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220" yWindow="110" windowWidth="14810" windowHeight="8020"/>
  </bookViews>
  <sheets>
    <sheet name="入力シート" sheetId="2" r:id="rId1"/>
    <sheet name="コープぎふ助成のみの記入例" sheetId="3" r:id="rId2"/>
    <sheet name="コープぎふ助成のみ＋自己資金の記入例 " sheetId="5" r:id="rId3"/>
    <sheet name="他の助成金収入や自己資金がある記入例" sheetId="4" r:id="rId4"/>
  </sheets>
  <calcPr calcId="162913"/>
</workbook>
</file>

<file path=xl/calcChain.xml><?xml version="1.0" encoding="utf-8"?>
<calcChain xmlns="http://schemas.openxmlformats.org/spreadsheetml/2006/main">
  <c r="D36" i="5" l="1"/>
  <c r="E36" i="5" s="1"/>
  <c r="B36" i="5"/>
  <c r="B33" i="5"/>
  <c r="D29" i="5"/>
  <c r="C29" i="5"/>
  <c r="D33" i="5" s="1"/>
  <c r="B29" i="5"/>
  <c r="C11" i="5"/>
  <c r="B11" i="5"/>
  <c r="E33" i="5" l="1"/>
  <c r="C29" i="2"/>
  <c r="B36" i="4"/>
  <c r="B33" i="4"/>
  <c r="D29" i="4"/>
  <c r="D36" i="4" s="1"/>
  <c r="E36" i="4" s="1"/>
  <c r="C29" i="4"/>
  <c r="D33" i="4" s="1"/>
  <c r="B29" i="4"/>
  <c r="C11" i="4"/>
  <c r="B11" i="4"/>
  <c r="B36" i="3"/>
  <c r="E36" i="3" s="1"/>
  <c r="B33" i="3"/>
  <c r="D29" i="3"/>
  <c r="D36" i="3" s="1"/>
  <c r="C29" i="3"/>
  <c r="D33" i="3" s="1"/>
  <c r="B29" i="3"/>
  <c r="C11" i="3"/>
  <c r="B11" i="3"/>
  <c r="E33" i="4" l="1"/>
  <c r="E33" i="3"/>
  <c r="B36" i="2"/>
  <c r="D29" i="2" l="1"/>
  <c r="D36" i="2" s="1"/>
  <c r="E36" i="2" s="1"/>
  <c r="D33" i="2"/>
  <c r="B29" i="2"/>
  <c r="B33" i="2" l="1"/>
  <c r="C11" i="2"/>
  <c r="B11" i="2"/>
  <c r="E33" i="2" l="1"/>
</calcChain>
</file>

<file path=xl/comments1.xml><?xml version="1.0" encoding="utf-8"?>
<comments xmlns="http://schemas.openxmlformats.org/spreadsheetml/2006/main">
  <authors>
    <author>作成者</author>
  </authors>
  <commentList>
    <comment ref="D17" authorId="0" shapeId="0">
      <text>
        <r>
          <rPr>
            <sz val="10"/>
            <color indexed="81"/>
            <rFont val="MS P ゴシック"/>
            <family val="3"/>
            <charset val="128"/>
          </rPr>
          <t xml:space="preserve">
〇〇の購入費（全体決算金額）12万円のうち、10万円がコープぎふの助成金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C10" authorId="0" shapeId="0">
      <text>
        <r>
          <rPr>
            <sz val="10"/>
            <color indexed="81"/>
            <rFont val="MS P ゴシック"/>
            <family val="3"/>
            <charset val="128"/>
          </rPr>
          <t xml:space="preserve">収入予算は、20万円を予定していたが、資材・物品購入費や印刷費、事務消耗品が予算以上となったため、不足分３万円を自己資金（収入）として計上
</t>
        </r>
      </text>
    </comment>
    <comment ref="D17" authorId="0" shapeId="0">
      <text>
        <r>
          <rPr>
            <sz val="10"/>
            <color indexed="81"/>
            <rFont val="MS P ゴシック"/>
            <family val="3"/>
            <charset val="128"/>
          </rPr>
          <t xml:space="preserve">支出総額23万円費用だったが、そのうちで資材・物品購入費11万円だった。資材・物品購入費11万円のうち、10万円をコープぎふの助成金とした。（残り1万円は自己資金）
</t>
        </r>
      </text>
    </comment>
  </commentList>
</comments>
</file>

<file path=xl/sharedStrings.xml><?xml version="1.0" encoding="utf-8"?>
<sst xmlns="http://schemas.openxmlformats.org/spreadsheetml/2006/main" count="198" uniqueCount="45">
  <si>
    <t>１．収入の部</t>
    <rPh sb="2" eb="4">
      <t>シュウニュウ</t>
    </rPh>
    <rPh sb="5" eb="6">
      <t>ブ</t>
    </rPh>
    <phoneticPr fontId="1"/>
  </si>
  <si>
    <t>項目</t>
    <rPh sb="0" eb="2">
      <t>コウモク</t>
    </rPh>
    <phoneticPr fontId="1"/>
  </si>
  <si>
    <t>予算金額（円）</t>
    <rPh sb="0" eb="2">
      <t>ヨサン</t>
    </rPh>
    <rPh sb="2" eb="4">
      <t>キンガク</t>
    </rPh>
    <rPh sb="5" eb="6">
      <t>エン</t>
    </rPh>
    <phoneticPr fontId="1"/>
  </si>
  <si>
    <t>備考</t>
    <rPh sb="0" eb="2">
      <t>ビコウ</t>
    </rPh>
    <phoneticPr fontId="1"/>
  </si>
  <si>
    <t>全体決算金額（円）</t>
    <rPh sb="0" eb="2">
      <t>ゼンタイ</t>
    </rPh>
    <rPh sb="2" eb="4">
      <t>ケッサン</t>
    </rPh>
    <rPh sb="4" eb="6">
      <t>キンガク</t>
    </rPh>
    <rPh sb="7" eb="8">
      <t>エン</t>
    </rPh>
    <phoneticPr fontId="1"/>
  </si>
  <si>
    <t>コープぎふ助成　　　　　　　　　　　　　　　　　　　　対象金額（円）</t>
    <rPh sb="5" eb="6">
      <t>スケ</t>
    </rPh>
    <rPh sb="6" eb="7">
      <t>シゲル</t>
    </rPh>
    <rPh sb="27" eb="29">
      <t>タイショウ</t>
    </rPh>
    <rPh sb="29" eb="31">
      <t>キンガク</t>
    </rPh>
    <rPh sb="32" eb="33">
      <t>エン</t>
    </rPh>
    <phoneticPr fontId="1"/>
  </si>
  <si>
    <t xml:space="preserve">団体名      </t>
    <rPh sb="0" eb="2">
      <t>ダンタイ</t>
    </rPh>
    <rPh sb="2" eb="3">
      <t>ナ</t>
    </rPh>
    <phoneticPr fontId="1"/>
  </si>
  <si>
    <t>−</t>
    <phoneticPr fontId="1"/>
  </si>
  <si>
    <t>コープぎふ助成金対象外</t>
    <rPh sb="7" eb="8">
      <t>キン</t>
    </rPh>
    <phoneticPr fontId="1"/>
  </si>
  <si>
    <t>２．支出の部</t>
    <phoneticPr fontId="1"/>
  </si>
  <si>
    <r>
      <rPr>
        <b/>
        <sz val="12"/>
        <color theme="1"/>
        <rFont val="ＭＳ 明朝"/>
        <family val="1"/>
        <charset val="128"/>
      </rPr>
      <t>（</t>
    </r>
    <r>
      <rPr>
        <b/>
        <sz val="12"/>
        <color theme="1"/>
        <rFont val="Arial"/>
        <family val="2"/>
      </rPr>
      <t>1</t>
    </r>
    <r>
      <rPr>
        <b/>
        <sz val="12"/>
        <color theme="1"/>
        <rFont val="ＭＳ 明朝"/>
        <family val="1"/>
        <charset val="128"/>
      </rPr>
      <t>）コープぎふ助成金</t>
    </r>
    <rPh sb="8" eb="11">
      <t>ジョセイキン</t>
    </rPh>
    <phoneticPr fontId="1"/>
  </si>
  <si>
    <r>
      <rPr>
        <b/>
        <sz val="12"/>
        <color theme="1"/>
        <rFont val="ＭＳ 明朝"/>
        <family val="1"/>
        <charset val="128"/>
      </rPr>
      <t>（</t>
    </r>
    <r>
      <rPr>
        <b/>
        <sz val="12"/>
        <color theme="1"/>
        <rFont val="Arial"/>
        <family val="2"/>
      </rPr>
      <t>2</t>
    </r>
    <r>
      <rPr>
        <b/>
        <sz val="12"/>
        <color theme="1"/>
        <rFont val="ＭＳ 明朝"/>
        <family val="1"/>
        <charset val="128"/>
      </rPr>
      <t>）他の助成金</t>
    </r>
    <rPh sb="3" eb="4">
      <t>タ</t>
    </rPh>
    <rPh sb="5" eb="8">
      <t>ジョセイキン</t>
    </rPh>
    <phoneticPr fontId="1"/>
  </si>
  <si>
    <r>
      <rPr>
        <b/>
        <sz val="12"/>
        <color theme="1"/>
        <rFont val="ＭＳ 明朝"/>
        <family val="1"/>
        <charset val="128"/>
      </rPr>
      <t>（</t>
    </r>
    <r>
      <rPr>
        <b/>
        <sz val="12"/>
        <color theme="1"/>
        <rFont val="Arial"/>
        <family val="2"/>
      </rPr>
      <t>3</t>
    </r>
    <r>
      <rPr>
        <b/>
        <sz val="12"/>
        <color theme="1"/>
        <rFont val="ＭＳ 明朝"/>
        <family val="1"/>
        <charset val="128"/>
      </rPr>
      <t>）本事業の収入</t>
    </r>
    <rPh sb="3" eb="4">
      <t>ホン</t>
    </rPh>
    <rPh sb="4" eb="6">
      <t>ジギョウ</t>
    </rPh>
    <rPh sb="7" eb="9">
      <t>シュウニュウ</t>
    </rPh>
    <phoneticPr fontId="1"/>
  </si>
  <si>
    <r>
      <rPr>
        <b/>
        <sz val="12"/>
        <color theme="1"/>
        <rFont val="ＭＳ 明朝"/>
        <family val="1"/>
        <charset val="128"/>
      </rPr>
      <t>（</t>
    </r>
    <r>
      <rPr>
        <b/>
        <sz val="12"/>
        <color theme="1"/>
        <rFont val="Arial"/>
        <family val="2"/>
      </rPr>
      <t>4</t>
    </r>
    <r>
      <rPr>
        <b/>
        <sz val="12"/>
        <color theme="1"/>
        <rFont val="ＭＳ 明朝"/>
        <family val="1"/>
        <charset val="128"/>
      </rPr>
      <t>）その他の収入</t>
    </r>
    <rPh sb="5" eb="6">
      <t>タ</t>
    </rPh>
    <rPh sb="7" eb="9">
      <t>シュウニュウ</t>
    </rPh>
    <phoneticPr fontId="1"/>
  </si>
  <si>
    <r>
      <rPr>
        <b/>
        <sz val="12"/>
        <color theme="1"/>
        <rFont val="ＭＳ 明朝"/>
        <family val="1"/>
        <charset val="128"/>
      </rPr>
      <t>（</t>
    </r>
    <r>
      <rPr>
        <b/>
        <sz val="12"/>
        <color theme="1"/>
        <rFont val="Arial"/>
        <family val="2"/>
      </rPr>
      <t>5</t>
    </r>
    <r>
      <rPr>
        <b/>
        <sz val="12"/>
        <color theme="1"/>
        <rFont val="ＭＳ 明朝"/>
        <family val="1"/>
        <charset val="128"/>
      </rPr>
      <t>）自己資金</t>
    </r>
    <rPh sb="3" eb="5">
      <t>ジコ</t>
    </rPh>
    <rPh sb="5" eb="7">
      <t>シキン</t>
    </rPh>
    <phoneticPr fontId="1"/>
  </si>
  <si>
    <r>
      <rPr>
        <b/>
        <sz val="12"/>
        <color theme="1"/>
        <rFont val="ＭＳ Ｐゴシック"/>
        <family val="3"/>
        <charset val="128"/>
      </rPr>
      <t>（</t>
    </r>
    <r>
      <rPr>
        <b/>
        <sz val="12"/>
        <color theme="1"/>
        <rFont val="Arial"/>
        <family val="2"/>
      </rPr>
      <t>1</t>
    </r>
    <r>
      <rPr>
        <b/>
        <sz val="12"/>
        <color theme="1"/>
        <rFont val="ＭＳ Ｐゴシック"/>
        <family val="3"/>
        <charset val="128"/>
      </rPr>
      <t>）</t>
    </r>
    <r>
      <rPr>
        <b/>
        <sz val="12"/>
        <color theme="1"/>
        <rFont val="Arial"/>
        <family val="2"/>
      </rPr>
      <t>-1</t>
    </r>
    <r>
      <rPr>
        <b/>
        <sz val="12"/>
        <color theme="1"/>
        <rFont val="ＭＳ Ｐゴシック"/>
        <family val="3"/>
        <charset val="128"/>
      </rPr>
      <t>建物施設改修工事費</t>
    </r>
    <rPh sb="5" eb="7">
      <t>タテモノ</t>
    </rPh>
    <rPh sb="7" eb="9">
      <t>シセツ</t>
    </rPh>
    <rPh sb="9" eb="11">
      <t>カイシュウ</t>
    </rPh>
    <rPh sb="11" eb="13">
      <t>コウジ</t>
    </rPh>
    <rPh sb="13" eb="14">
      <t>ヒ</t>
    </rPh>
    <phoneticPr fontId="1"/>
  </si>
  <si>
    <r>
      <rPr>
        <b/>
        <sz val="12"/>
        <color theme="1"/>
        <rFont val="ＭＳ Ｐゴシック"/>
        <family val="3"/>
        <charset val="128"/>
      </rPr>
      <t>（</t>
    </r>
    <r>
      <rPr>
        <b/>
        <sz val="12"/>
        <color theme="1"/>
        <rFont val="Arial"/>
        <family val="2"/>
      </rPr>
      <t>1</t>
    </r>
    <r>
      <rPr>
        <b/>
        <sz val="12"/>
        <color theme="1"/>
        <rFont val="ＭＳ Ｐゴシック"/>
        <family val="3"/>
        <charset val="128"/>
      </rPr>
      <t>）</t>
    </r>
    <r>
      <rPr>
        <b/>
        <sz val="12"/>
        <color theme="1"/>
        <rFont val="Arial"/>
        <family val="2"/>
      </rPr>
      <t>-2</t>
    </r>
    <r>
      <rPr>
        <b/>
        <sz val="12"/>
        <color theme="1"/>
        <rFont val="ＭＳ Ｐゴシック"/>
        <family val="3"/>
        <charset val="128"/>
      </rPr>
      <t>資材・物品購入費</t>
    </r>
    <rPh sb="5" eb="7">
      <t>シザイ</t>
    </rPh>
    <rPh sb="8" eb="10">
      <t>ブッピン</t>
    </rPh>
    <rPh sb="10" eb="12">
      <t>コウニュウ</t>
    </rPh>
    <rPh sb="12" eb="13">
      <t>ヒ</t>
    </rPh>
    <phoneticPr fontId="1"/>
  </si>
  <si>
    <r>
      <rPr>
        <b/>
        <sz val="12"/>
        <color theme="1"/>
        <rFont val="ＭＳ Ｐゴシック"/>
        <family val="3"/>
        <charset val="128"/>
      </rPr>
      <t>（</t>
    </r>
    <r>
      <rPr>
        <b/>
        <sz val="12"/>
        <color theme="1"/>
        <rFont val="Arial"/>
        <family val="2"/>
      </rPr>
      <t>2</t>
    </r>
    <r>
      <rPr>
        <b/>
        <sz val="12"/>
        <color theme="1"/>
        <rFont val="ＭＳ Ｐゴシック"/>
        <family val="3"/>
        <charset val="128"/>
      </rPr>
      <t>）外部講師謝金</t>
    </r>
    <rPh sb="3" eb="5">
      <t>ガイブ</t>
    </rPh>
    <rPh sb="5" eb="7">
      <t>コウシ</t>
    </rPh>
    <rPh sb="7" eb="9">
      <t>シャキン</t>
    </rPh>
    <phoneticPr fontId="1"/>
  </si>
  <si>
    <r>
      <rPr>
        <b/>
        <sz val="12"/>
        <color theme="1"/>
        <rFont val="ＭＳ Ｐゴシック"/>
        <family val="3"/>
        <charset val="128"/>
      </rPr>
      <t>（</t>
    </r>
    <r>
      <rPr>
        <b/>
        <sz val="12"/>
        <color theme="1"/>
        <rFont val="Arial"/>
        <family val="2"/>
      </rPr>
      <t>3</t>
    </r>
    <r>
      <rPr>
        <b/>
        <sz val="12"/>
        <color theme="1"/>
        <rFont val="ＭＳ Ｐゴシック"/>
        <family val="3"/>
        <charset val="128"/>
      </rPr>
      <t>）外部ボランティア謝金</t>
    </r>
    <rPh sb="3" eb="5">
      <t>ガイブ</t>
    </rPh>
    <rPh sb="11" eb="13">
      <t>シャキン</t>
    </rPh>
    <phoneticPr fontId="1"/>
  </si>
  <si>
    <r>
      <rPr>
        <b/>
        <sz val="12"/>
        <color theme="1"/>
        <rFont val="ＭＳ Ｐゴシック"/>
        <family val="3"/>
        <charset val="128"/>
      </rPr>
      <t>（</t>
    </r>
    <r>
      <rPr>
        <b/>
        <sz val="12"/>
        <color theme="1"/>
        <rFont val="Arial"/>
        <family val="2"/>
      </rPr>
      <t>4</t>
    </r>
    <r>
      <rPr>
        <b/>
        <sz val="12"/>
        <color theme="1"/>
        <rFont val="ＭＳ Ｐゴシック"/>
        <family val="3"/>
        <charset val="128"/>
      </rPr>
      <t>）業務委託費</t>
    </r>
    <rPh sb="3" eb="5">
      <t>ギョウム</t>
    </rPh>
    <rPh sb="5" eb="7">
      <t>イタク</t>
    </rPh>
    <rPh sb="7" eb="8">
      <t>ヒ</t>
    </rPh>
    <phoneticPr fontId="1"/>
  </si>
  <si>
    <r>
      <rPr>
        <b/>
        <sz val="12"/>
        <color theme="1"/>
        <rFont val="ＭＳ Ｐゴシック"/>
        <family val="3"/>
        <charset val="128"/>
      </rPr>
      <t>（</t>
    </r>
    <r>
      <rPr>
        <b/>
        <sz val="12"/>
        <color theme="1"/>
        <rFont val="Arial"/>
        <family val="2"/>
      </rPr>
      <t>5</t>
    </r>
    <r>
      <rPr>
        <b/>
        <sz val="12"/>
        <color theme="1"/>
        <rFont val="ＭＳ Ｐゴシック"/>
        <family val="3"/>
        <charset val="128"/>
      </rPr>
      <t>）印刷製本費（外注）</t>
    </r>
    <rPh sb="3" eb="5">
      <t>インサツ</t>
    </rPh>
    <rPh sb="5" eb="7">
      <t>セイホン</t>
    </rPh>
    <rPh sb="7" eb="8">
      <t>ヒ</t>
    </rPh>
    <rPh sb="9" eb="11">
      <t>ガイチュウ</t>
    </rPh>
    <phoneticPr fontId="1"/>
  </si>
  <si>
    <r>
      <rPr>
        <b/>
        <sz val="12"/>
        <color theme="1"/>
        <rFont val="ＭＳ Ｐゴシック"/>
        <family val="3"/>
        <charset val="128"/>
      </rPr>
      <t>（</t>
    </r>
    <r>
      <rPr>
        <b/>
        <sz val="12"/>
        <color theme="1"/>
        <rFont val="Arial"/>
        <family val="2"/>
      </rPr>
      <t>6</t>
    </r>
    <r>
      <rPr>
        <b/>
        <sz val="12"/>
        <color theme="1"/>
        <rFont val="ＭＳ Ｐゴシック"/>
        <family val="3"/>
        <charset val="128"/>
      </rPr>
      <t>）旅費または交通費</t>
    </r>
    <rPh sb="3" eb="5">
      <t>リョヒ</t>
    </rPh>
    <rPh sb="8" eb="11">
      <t>コウツウヒ</t>
    </rPh>
    <phoneticPr fontId="1"/>
  </si>
  <si>
    <r>
      <rPr>
        <b/>
        <sz val="12"/>
        <color theme="1"/>
        <rFont val="ＭＳ Ｐゴシック"/>
        <family val="3"/>
        <charset val="128"/>
      </rPr>
      <t>（</t>
    </r>
    <r>
      <rPr>
        <b/>
        <sz val="12"/>
        <color theme="1"/>
        <rFont val="Arial"/>
        <family val="2"/>
      </rPr>
      <t>7</t>
    </r>
    <r>
      <rPr>
        <b/>
        <sz val="12"/>
        <color theme="1"/>
        <rFont val="ＭＳ Ｐゴシック"/>
        <family val="3"/>
        <charset val="128"/>
      </rPr>
      <t>）通信費（郵送料等）</t>
    </r>
    <rPh sb="3" eb="5">
      <t>ツウシン</t>
    </rPh>
    <rPh sb="5" eb="6">
      <t>ヒ</t>
    </rPh>
    <rPh sb="7" eb="9">
      <t>ユウソウ</t>
    </rPh>
    <rPh sb="9" eb="10">
      <t>リョウ</t>
    </rPh>
    <rPh sb="10" eb="11">
      <t>トウ</t>
    </rPh>
    <phoneticPr fontId="1"/>
  </si>
  <si>
    <r>
      <rPr>
        <b/>
        <sz val="12"/>
        <color theme="1"/>
        <rFont val="ＭＳ Ｐゴシック"/>
        <family val="3"/>
        <charset val="128"/>
      </rPr>
      <t>（</t>
    </r>
    <r>
      <rPr>
        <b/>
        <sz val="12"/>
        <color theme="1"/>
        <rFont val="Arial"/>
        <family val="2"/>
      </rPr>
      <t>8</t>
    </r>
    <r>
      <rPr>
        <b/>
        <sz val="12"/>
        <color theme="1"/>
        <rFont val="ＭＳ Ｐゴシック"/>
        <family val="3"/>
        <charset val="128"/>
      </rPr>
      <t>）事務消耗品費</t>
    </r>
    <rPh sb="3" eb="5">
      <t>ジム</t>
    </rPh>
    <rPh sb="5" eb="7">
      <t>ショウモウ</t>
    </rPh>
    <rPh sb="7" eb="8">
      <t>ヒン</t>
    </rPh>
    <rPh sb="8" eb="9">
      <t>ヒ</t>
    </rPh>
    <phoneticPr fontId="1"/>
  </si>
  <si>
    <r>
      <rPr>
        <b/>
        <sz val="12"/>
        <color theme="1"/>
        <rFont val="ＭＳ Ｐゴシック"/>
        <family val="3"/>
        <charset val="128"/>
      </rPr>
      <t>（</t>
    </r>
    <r>
      <rPr>
        <b/>
        <sz val="12"/>
        <color theme="1"/>
        <rFont val="Arial"/>
        <family val="2"/>
      </rPr>
      <t>9</t>
    </r>
    <r>
      <rPr>
        <b/>
        <sz val="12"/>
        <color theme="1"/>
        <rFont val="ＭＳ Ｐゴシック"/>
        <family val="3"/>
        <charset val="128"/>
      </rPr>
      <t>）賃借・施設使用料</t>
    </r>
    <rPh sb="3" eb="5">
      <t>チンシャク</t>
    </rPh>
    <rPh sb="6" eb="8">
      <t>シセツ</t>
    </rPh>
    <rPh sb="8" eb="10">
      <t>シヨウ</t>
    </rPh>
    <rPh sb="10" eb="11">
      <t>リョウ</t>
    </rPh>
    <phoneticPr fontId="1"/>
  </si>
  <si>
    <r>
      <rPr>
        <b/>
        <sz val="12"/>
        <color theme="1"/>
        <rFont val="ＭＳ Ｐゴシック"/>
        <family val="3"/>
        <charset val="128"/>
      </rPr>
      <t>（</t>
    </r>
    <r>
      <rPr>
        <b/>
        <sz val="12"/>
        <color theme="1"/>
        <rFont val="Arial"/>
        <family val="2"/>
      </rPr>
      <t>10</t>
    </r>
    <r>
      <rPr>
        <b/>
        <sz val="12"/>
        <color theme="1"/>
        <rFont val="ＭＳ Ｐゴシック"/>
        <family val="3"/>
        <charset val="128"/>
      </rPr>
      <t>）雑費・他消耗品費等</t>
    </r>
    <rPh sb="4" eb="6">
      <t>ザッピ</t>
    </rPh>
    <rPh sb="7" eb="8">
      <t>タ</t>
    </rPh>
    <rPh sb="8" eb="10">
      <t>ショウモウ</t>
    </rPh>
    <rPh sb="10" eb="11">
      <t>ヒン</t>
    </rPh>
    <rPh sb="11" eb="12">
      <t>ヒ</t>
    </rPh>
    <rPh sb="12" eb="13">
      <t>トウ</t>
    </rPh>
    <phoneticPr fontId="1"/>
  </si>
  <si>
    <r>
      <rPr>
        <b/>
        <sz val="12"/>
        <color theme="1"/>
        <rFont val="ＭＳ Ｐゴシック"/>
        <family val="3"/>
        <charset val="128"/>
      </rPr>
      <t>＊人件費</t>
    </r>
    <rPh sb="1" eb="4">
      <t>ジンケンヒ</t>
    </rPh>
    <phoneticPr fontId="1"/>
  </si>
  <si>
    <r>
      <rPr>
        <b/>
        <sz val="12"/>
        <color theme="1"/>
        <rFont val="ＭＳ Ｐゴシック"/>
        <family val="3"/>
        <charset val="128"/>
      </rPr>
      <t>＊保険料</t>
    </r>
    <rPh sb="1" eb="4">
      <t>ホケンリョウ</t>
    </rPh>
    <phoneticPr fontId="1"/>
  </si>
  <si>
    <t>＝　差額</t>
    <rPh sb="2" eb="4">
      <t>サガク</t>
    </rPh>
    <phoneticPr fontId="1"/>
  </si>
  <si>
    <t>コープぎふ助成金のみの収支</t>
    <rPh sb="5" eb="7">
      <t>ジョセイ</t>
    </rPh>
    <rPh sb="7" eb="8">
      <t>キン</t>
    </rPh>
    <rPh sb="11" eb="13">
      <t>シュウシ</t>
    </rPh>
    <phoneticPr fontId="1"/>
  </si>
  <si>
    <t>支出合計</t>
    <phoneticPr fontId="1"/>
  </si>
  <si>
    <r>
      <t>支出</t>
    </r>
    <r>
      <rPr>
        <sz val="10"/>
        <rFont val="ＭＳ Ｐゴシック"/>
        <family val="3"/>
        <charset val="128"/>
      </rPr>
      <t>合計</t>
    </r>
    <phoneticPr fontId="1"/>
  </si>
  <si>
    <t>収入：生協助成金</t>
    <rPh sb="0" eb="2">
      <t>シュウニュウ</t>
    </rPh>
    <rPh sb="3" eb="5">
      <t>セイキョウ</t>
    </rPh>
    <rPh sb="5" eb="8">
      <t>ジョセイキン</t>
    </rPh>
    <phoneticPr fontId="1"/>
  </si>
  <si>
    <t>コープぎふ助成金＋他の助成や収入、自己資金がある場合</t>
    <rPh sb="5" eb="7">
      <t>ジョセイ</t>
    </rPh>
    <rPh sb="7" eb="8">
      <t>キン</t>
    </rPh>
    <rPh sb="9" eb="10">
      <t>タ</t>
    </rPh>
    <rPh sb="11" eb="13">
      <t>ジョセイ</t>
    </rPh>
    <rPh sb="14" eb="16">
      <t>シュウニュウ</t>
    </rPh>
    <rPh sb="17" eb="21">
      <t>ジコシキン</t>
    </rPh>
    <rPh sb="24" eb="26">
      <t>バアイ</t>
    </rPh>
    <phoneticPr fontId="1"/>
  </si>
  <si>
    <t>　　収入合計</t>
    <rPh sb="2" eb="4">
      <t>シュウニュウ</t>
    </rPh>
    <rPh sb="4" eb="6">
      <t>ゴウケイ</t>
    </rPh>
    <phoneticPr fontId="1"/>
  </si>
  <si>
    <t>　　支出合計</t>
    <rPh sb="2" eb="4">
      <t>シシュツ</t>
    </rPh>
    <rPh sb="4" eb="6">
      <t>ゴウケイ</t>
    </rPh>
    <phoneticPr fontId="1"/>
  </si>
  <si>
    <t>コープぎふ福祉活動助成金予算</t>
    <rPh sb="5" eb="7">
      <t>フクシ</t>
    </rPh>
    <rPh sb="7" eb="9">
      <t>カツドウ</t>
    </rPh>
    <rPh sb="9" eb="12">
      <t>ジョセイキン</t>
    </rPh>
    <rPh sb="12" eb="14">
      <t>ヨサン</t>
    </rPh>
    <phoneticPr fontId="1"/>
  </si>
  <si>
    <t>収入・支出予算（同じ金額が入る）</t>
    <rPh sb="0" eb="2">
      <t>シュウニュウ</t>
    </rPh>
    <rPh sb="3" eb="5">
      <t>シシュツ</t>
    </rPh>
    <rPh sb="5" eb="7">
      <t>ヨサン</t>
    </rPh>
    <rPh sb="8" eb="9">
      <t>オナ</t>
    </rPh>
    <rPh sb="10" eb="12">
      <t>キンガク</t>
    </rPh>
    <rPh sb="13" eb="14">
      <t>ハイ</t>
    </rPh>
    <phoneticPr fontId="1"/>
  </si>
  <si>
    <t>福祉活動助成金【収支報告書】2025</t>
    <rPh sb="0" eb="2">
      <t>フクシ</t>
    </rPh>
    <rPh sb="2" eb="4">
      <t>カツドウ</t>
    </rPh>
    <rPh sb="4" eb="7">
      <t>ジョセイキン</t>
    </rPh>
    <rPh sb="8" eb="10">
      <t>シュウシ</t>
    </rPh>
    <rPh sb="10" eb="12">
      <t>ホウコク</t>
    </rPh>
    <rPh sb="12" eb="13">
      <t>ショ</t>
    </rPh>
    <phoneticPr fontId="1"/>
  </si>
  <si>
    <t>実施後全体決算（確定）金額</t>
    <rPh sb="0" eb="3">
      <t>ジッシゴ</t>
    </rPh>
    <rPh sb="3" eb="5">
      <t>ゼンタイ</t>
    </rPh>
    <rPh sb="5" eb="7">
      <t>ケッサン</t>
    </rPh>
    <rPh sb="8" eb="10">
      <t>カクテイ</t>
    </rPh>
    <rPh sb="11" eb="13">
      <t>キンガク</t>
    </rPh>
    <phoneticPr fontId="1"/>
  </si>
  <si>
    <t>コープぎふの助成を対象にしたもの</t>
    <rPh sb="6" eb="8">
      <t>ジョセイ</t>
    </rPh>
    <rPh sb="9" eb="11">
      <t>タイショウ</t>
    </rPh>
    <phoneticPr fontId="1"/>
  </si>
  <si>
    <t>領収証№１〇〇購入費</t>
    <rPh sb="0" eb="3">
      <t>リョウシュウショウ</t>
    </rPh>
    <rPh sb="7" eb="10">
      <t>コウニュウヒ</t>
    </rPh>
    <phoneticPr fontId="1"/>
  </si>
  <si>
    <t>＝　差額（返金額）</t>
    <rPh sb="2" eb="4">
      <t>サガク</t>
    </rPh>
    <rPh sb="5" eb="8">
      <t>ヘンキンガク</t>
    </rPh>
    <phoneticPr fontId="1"/>
  </si>
  <si>
    <t>領収証№１　〇〇〇購入費</t>
    <rPh sb="0" eb="3">
      <t>リョウシュウショウ</t>
    </rPh>
    <rPh sb="9" eb="12">
      <t>コウニュウヒ</t>
    </rPh>
    <phoneticPr fontId="1"/>
  </si>
  <si>
    <t>福祉活動助成金【収支報告書】2026</t>
    <rPh sb="0" eb="2">
      <t>フクシ</t>
    </rPh>
    <rPh sb="2" eb="4">
      <t>カツドウ</t>
    </rPh>
    <rPh sb="4" eb="7">
      <t>ジョセイキン</t>
    </rPh>
    <rPh sb="8" eb="10">
      <t>シュウシ</t>
    </rPh>
    <rPh sb="10" eb="12">
      <t>ホウコク</t>
    </rPh>
    <rPh sb="12" eb="1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</si>
</sst>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&quot;円&quot;"/>
    <numFmt numFmtId="178" formatCode="#,##0_ "/>
  </numFmts>
  <fonts count="2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2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12"/>
      <color theme="1"/>
      <name val="Arial"/>
      <family val="2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color theme="0"/>
      <name val="ＭＳ Ｐゴシック"/>
      <family val="2"/>
      <scheme val="minor"/>
    </font>
    <font>
      <sz val="10"/>
      <color theme="0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b/>
      <sz val="12"/>
      <color theme="1"/>
      <name val="UD デジタル 教科書体 NP-B"/>
      <family val="1"/>
      <charset val="128"/>
    </font>
    <font>
      <sz val="11"/>
      <color theme="1"/>
      <name val="UD デジタル 教科書体 NP-B"/>
      <family val="1"/>
      <charset val="128"/>
    </font>
    <font>
      <sz val="10"/>
      <color indexed="81"/>
      <name val="MS P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166">
    <xf numFmtId="0" fontId="0" fillId="0" borderId="0" xfId="0"/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49" fontId="22" fillId="6" borderId="7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13" fillId="8" borderId="13" xfId="0" applyNumberFormat="1" applyFont="1" applyFill="1" applyBorder="1" applyAlignment="1" applyProtection="1">
      <alignment horizontal="center" vertical="center"/>
      <protection locked="0"/>
    </xf>
    <xf numFmtId="49" fontId="13" fillId="8" borderId="14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16" fillId="7" borderId="16" xfId="0" applyNumberFormat="1" applyFont="1" applyFill="1" applyBorder="1" applyAlignment="1" applyProtection="1">
      <alignment horizontal="left" vertical="center"/>
      <protection locked="0"/>
    </xf>
    <xf numFmtId="178" fontId="7" fillId="3" borderId="4" xfId="0" applyNumberFormat="1" applyFont="1" applyFill="1" applyBorder="1" applyAlignment="1" applyProtection="1">
      <alignment horizontal="right" vertical="center"/>
      <protection locked="0"/>
    </xf>
    <xf numFmtId="178" fontId="7" fillId="5" borderId="4" xfId="0" applyNumberFormat="1" applyFont="1" applyFill="1" applyBorder="1" applyAlignment="1" applyProtection="1">
      <alignment horizontal="right" vertical="center"/>
      <protection locked="0"/>
    </xf>
    <xf numFmtId="49" fontId="16" fillId="7" borderId="18" xfId="0" applyNumberFormat="1" applyFont="1" applyFill="1" applyBorder="1" applyAlignment="1" applyProtection="1">
      <alignment horizontal="left" vertical="center"/>
      <protection locked="0"/>
    </xf>
    <xf numFmtId="176" fontId="7" fillId="0" borderId="5" xfId="0" applyNumberFormat="1" applyFont="1" applyFill="1" applyBorder="1" applyAlignment="1" applyProtection="1">
      <alignment horizontal="right"/>
      <protection locked="0"/>
    </xf>
    <xf numFmtId="49" fontId="16" fillId="7" borderId="20" xfId="0" applyNumberFormat="1" applyFont="1" applyFill="1" applyBorder="1" applyAlignment="1" applyProtection="1">
      <alignment horizontal="left" vertical="center"/>
      <protection locked="0"/>
    </xf>
    <xf numFmtId="176" fontId="7" fillId="0" borderId="8" xfId="0" applyNumberFormat="1" applyFont="1" applyFill="1" applyBorder="1" applyAlignment="1" applyProtection="1">
      <alignment horizontal="right"/>
      <protection locked="0"/>
    </xf>
    <xf numFmtId="49" fontId="15" fillId="6" borderId="9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49" fontId="16" fillId="7" borderId="16" xfId="0" applyNumberFormat="1" applyFont="1" applyFill="1" applyBorder="1" applyAlignment="1" applyProtection="1">
      <alignment vertical="center"/>
      <protection locked="0"/>
    </xf>
    <xf numFmtId="176" fontId="7" fillId="0" borderId="5" xfId="0" applyNumberFormat="1" applyFont="1" applyFill="1" applyBorder="1" applyAlignment="1" applyProtection="1">
      <alignment horizontal="right" vertical="center"/>
      <protection locked="0"/>
    </xf>
    <xf numFmtId="49" fontId="4" fillId="0" borderId="17" xfId="0" applyNumberFormat="1" applyFont="1" applyBorder="1" applyAlignment="1" applyProtection="1">
      <alignment vertical="center"/>
      <protection locked="0"/>
    </xf>
    <xf numFmtId="49" fontId="16" fillId="7" borderId="18" xfId="0" applyNumberFormat="1" applyFont="1" applyFill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49" fontId="4" fillId="0" borderId="19" xfId="0" applyNumberFormat="1" applyFont="1" applyBorder="1" applyAlignment="1" applyProtection="1">
      <alignment vertical="center"/>
      <protection locked="0"/>
    </xf>
    <xf numFmtId="176" fontId="7" fillId="10" borderId="5" xfId="0" applyNumberFormat="1" applyFont="1" applyFill="1" applyBorder="1" applyAlignment="1" applyProtection="1">
      <alignment horizontal="right" vertical="center"/>
      <protection locked="0"/>
    </xf>
    <xf numFmtId="176" fontId="4" fillId="6" borderId="5" xfId="0" applyNumberFormat="1" applyFont="1" applyFill="1" applyBorder="1" applyAlignment="1" applyProtection="1">
      <alignment vertical="center"/>
      <protection locked="0"/>
    </xf>
    <xf numFmtId="49" fontId="12" fillId="0" borderId="19" xfId="0" applyNumberFormat="1" applyFont="1" applyBorder="1" applyAlignment="1" applyProtection="1">
      <alignment horizontal="center" vertical="center"/>
      <protection locked="0"/>
    </xf>
    <xf numFmtId="49" fontId="16" fillId="7" borderId="20" xfId="0" applyNumberFormat="1" applyFont="1" applyFill="1" applyBorder="1" applyAlignment="1" applyProtection="1">
      <alignment vertical="center"/>
      <protection locked="0"/>
    </xf>
    <xf numFmtId="176" fontId="7" fillId="0" borderId="8" xfId="0" applyNumberFormat="1" applyFont="1" applyFill="1" applyBorder="1" applyAlignment="1" applyProtection="1">
      <alignment horizontal="right" vertical="center"/>
      <protection locked="0"/>
    </xf>
    <xf numFmtId="176" fontId="7" fillId="10" borderId="8" xfId="0" applyNumberFormat="1" applyFont="1" applyFill="1" applyBorder="1" applyAlignment="1" applyProtection="1">
      <alignment horizontal="right" vertical="center"/>
      <protection locked="0"/>
    </xf>
    <xf numFmtId="176" fontId="4" fillId="6" borderId="8" xfId="0" applyNumberFormat="1" applyFont="1" applyFill="1" applyBorder="1" applyAlignment="1" applyProtection="1">
      <alignment vertical="center"/>
      <protection locked="0"/>
    </xf>
    <xf numFmtId="49" fontId="12" fillId="0" borderId="21" xfId="0" applyNumberFormat="1" applyFont="1" applyBorder="1" applyAlignment="1" applyProtection="1">
      <alignment horizontal="center" vertical="center"/>
      <protection locked="0"/>
    </xf>
    <xf numFmtId="49" fontId="15" fillId="6" borderId="22" xfId="0" applyNumberFormat="1" applyFont="1" applyFill="1" applyBorder="1" applyAlignment="1" applyProtection="1">
      <alignment vertical="center"/>
      <protection locked="0"/>
    </xf>
    <xf numFmtId="49" fontId="4" fillId="6" borderId="23" xfId="0" applyNumberFormat="1" applyFont="1" applyFill="1" applyBorder="1" applyAlignment="1" applyProtection="1">
      <alignment vertical="center"/>
      <protection locked="0"/>
    </xf>
    <xf numFmtId="49" fontId="19" fillId="3" borderId="14" xfId="0" applyNumberFormat="1" applyFont="1" applyFill="1" applyBorder="1" applyAlignment="1" applyProtection="1">
      <alignment horizontal="center" vertical="center"/>
      <protection locked="0"/>
    </xf>
    <xf numFmtId="49" fontId="23" fillId="6" borderId="15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49" fontId="4" fillId="4" borderId="0" xfId="0" applyNumberFormat="1" applyFont="1" applyFill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5" borderId="0" xfId="0" applyNumberFormat="1" applyFont="1" applyFill="1" applyAlignment="1" applyProtection="1">
      <alignment horizontal="center" vertical="center"/>
      <protection locked="0"/>
    </xf>
    <xf numFmtId="177" fontId="7" fillId="4" borderId="10" xfId="1" applyNumberFormat="1" applyFont="1" applyFill="1" applyBorder="1" applyAlignment="1" applyProtection="1">
      <alignment horizontal="right" vertical="center"/>
      <protection hidden="1"/>
    </xf>
    <xf numFmtId="177" fontId="7" fillId="2" borderId="11" xfId="0" applyNumberFormat="1" applyFont="1" applyFill="1" applyBorder="1" applyAlignment="1" applyProtection="1">
      <alignment horizontal="right" vertical="center"/>
      <protection hidden="1"/>
    </xf>
    <xf numFmtId="177" fontId="7" fillId="5" borderId="10" xfId="0" applyNumberFormat="1" applyFont="1" applyFill="1" applyBorder="1" applyAlignment="1" applyProtection="1">
      <alignment horizontal="right" vertical="center"/>
      <protection hidden="1"/>
    </xf>
    <xf numFmtId="177" fontId="7" fillId="0" borderId="26" xfId="0" applyNumberFormat="1" applyFont="1" applyFill="1" applyBorder="1" applyAlignment="1" applyProtection="1">
      <alignment horizontal="right" vertical="center"/>
      <protection hidden="1"/>
    </xf>
    <xf numFmtId="49" fontId="10" fillId="0" borderId="27" xfId="0" applyNumberFormat="1" applyFont="1" applyBorder="1" applyAlignment="1" applyProtection="1">
      <alignment horizontal="center" vertical="center"/>
      <protection hidden="1"/>
    </xf>
    <xf numFmtId="177" fontId="7" fillId="0" borderId="28" xfId="0" applyNumberFormat="1" applyFont="1" applyFill="1" applyBorder="1" applyAlignment="1" applyProtection="1">
      <alignment horizontal="center" vertical="center"/>
      <protection hidden="1"/>
    </xf>
    <xf numFmtId="177" fontId="7" fillId="0" borderId="29" xfId="0" applyNumberFormat="1" applyFont="1" applyBorder="1" applyAlignment="1" applyProtection="1">
      <alignment horizontal="right" vertical="center"/>
      <protection hidden="1"/>
    </xf>
    <xf numFmtId="49" fontId="25" fillId="0" borderId="0" xfId="0" applyNumberFormat="1" applyFont="1" applyAlignment="1" applyProtection="1">
      <alignment vertical="center"/>
      <protection locked="0"/>
    </xf>
    <xf numFmtId="49" fontId="26" fillId="0" borderId="0" xfId="0" applyNumberFormat="1" applyFont="1" applyAlignment="1" applyProtection="1">
      <alignment horizontal="right" vertical="center"/>
      <protection locked="0"/>
    </xf>
    <xf numFmtId="49" fontId="27" fillId="0" borderId="0" xfId="0" applyNumberFormat="1" applyFont="1" applyAlignment="1" applyProtection="1">
      <alignment vertical="center"/>
      <protection locked="0"/>
    </xf>
    <xf numFmtId="49" fontId="27" fillId="0" borderId="0" xfId="0" applyNumberFormat="1" applyFon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49" fontId="25" fillId="0" borderId="0" xfId="0" applyNumberFormat="1" applyFont="1" applyAlignment="1" applyProtection="1">
      <alignment vertical="center"/>
      <protection hidden="1"/>
    </xf>
    <xf numFmtId="49" fontId="26" fillId="0" borderId="0" xfId="0" applyNumberFormat="1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49" fontId="22" fillId="6" borderId="7" xfId="0" applyNumberFormat="1" applyFont="1" applyFill="1" applyBorder="1" applyAlignment="1" applyProtection="1">
      <alignment horizontal="center" vertical="center"/>
      <protection hidden="1"/>
    </xf>
    <xf numFmtId="49" fontId="3" fillId="0" borderId="0" xfId="0" applyNumberFormat="1" applyFont="1" applyBorder="1" applyAlignment="1" applyProtection="1">
      <alignment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49" fontId="6" fillId="0" borderId="0" xfId="0" applyNumberFormat="1" applyFont="1" applyAlignment="1" applyProtection="1">
      <alignment vertical="center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13" fillId="8" borderId="13" xfId="0" applyNumberFormat="1" applyFont="1" applyFill="1" applyBorder="1" applyAlignment="1" applyProtection="1">
      <alignment horizontal="center" vertical="center"/>
      <protection hidden="1"/>
    </xf>
    <xf numFmtId="49" fontId="13" fillId="8" borderId="14" xfId="0" applyNumberFormat="1" applyFont="1" applyFill="1" applyBorder="1" applyAlignment="1" applyProtection="1">
      <alignment horizontal="center" vertical="center"/>
      <protection hidden="1"/>
    </xf>
    <xf numFmtId="49" fontId="4" fillId="0" borderId="0" xfId="0" applyNumberFormat="1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49" fontId="16" fillId="7" borderId="16" xfId="0" applyNumberFormat="1" applyFont="1" applyFill="1" applyBorder="1" applyAlignment="1" applyProtection="1">
      <alignment horizontal="left" vertical="center"/>
      <protection hidden="1"/>
    </xf>
    <xf numFmtId="178" fontId="7" fillId="3" borderId="4" xfId="0" applyNumberFormat="1" applyFont="1" applyFill="1" applyBorder="1" applyAlignment="1" applyProtection="1">
      <alignment horizontal="right" vertical="center"/>
      <protection hidden="1"/>
    </xf>
    <xf numFmtId="178" fontId="7" fillId="5" borderId="4" xfId="0" applyNumberFormat="1" applyFont="1" applyFill="1" applyBorder="1" applyAlignment="1" applyProtection="1">
      <alignment horizontal="right" vertical="center"/>
      <protection hidden="1"/>
    </xf>
    <xf numFmtId="49" fontId="16" fillId="7" borderId="18" xfId="0" applyNumberFormat="1" applyFont="1" applyFill="1" applyBorder="1" applyAlignment="1" applyProtection="1">
      <alignment horizontal="left" vertical="center"/>
      <protection hidden="1"/>
    </xf>
    <xf numFmtId="176" fontId="7" fillId="0" borderId="5" xfId="0" applyNumberFormat="1" applyFont="1" applyFill="1" applyBorder="1" applyAlignment="1" applyProtection="1">
      <alignment horizontal="right"/>
      <protection hidden="1"/>
    </xf>
    <xf numFmtId="49" fontId="16" fillId="7" borderId="20" xfId="0" applyNumberFormat="1" applyFont="1" applyFill="1" applyBorder="1" applyAlignment="1" applyProtection="1">
      <alignment horizontal="left" vertical="center"/>
      <protection hidden="1"/>
    </xf>
    <xf numFmtId="176" fontId="7" fillId="0" borderId="8" xfId="0" applyNumberFormat="1" applyFont="1" applyFill="1" applyBorder="1" applyAlignment="1" applyProtection="1">
      <alignment horizontal="right"/>
      <protection hidden="1"/>
    </xf>
    <xf numFmtId="49" fontId="15" fillId="6" borderId="9" xfId="0" applyNumberFormat="1" applyFont="1" applyFill="1" applyBorder="1" applyAlignment="1" applyProtection="1">
      <alignment horizontal="left" vertical="center"/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49" fontId="7" fillId="0" borderId="0" xfId="0" applyNumberFormat="1" applyFont="1" applyAlignment="1" applyProtection="1">
      <alignment vertical="center"/>
      <protection hidden="1"/>
    </xf>
    <xf numFmtId="49" fontId="16" fillId="7" borderId="16" xfId="0" applyNumberFormat="1" applyFont="1" applyFill="1" applyBorder="1" applyAlignment="1" applyProtection="1">
      <alignment vertical="center"/>
      <protection hidden="1"/>
    </xf>
    <xf numFmtId="176" fontId="7" fillId="0" borderId="5" xfId="0" applyNumberFormat="1" applyFont="1" applyFill="1" applyBorder="1" applyAlignment="1" applyProtection="1">
      <alignment horizontal="right" vertical="center"/>
      <protection hidden="1"/>
    </xf>
    <xf numFmtId="49" fontId="4" fillId="0" borderId="17" xfId="0" applyNumberFormat="1" applyFont="1" applyBorder="1" applyAlignment="1" applyProtection="1">
      <alignment vertical="center"/>
      <protection hidden="1"/>
    </xf>
    <xf numFmtId="49" fontId="16" fillId="7" borderId="18" xfId="0" applyNumberFormat="1" applyFont="1" applyFill="1" applyBorder="1" applyAlignment="1" applyProtection="1">
      <alignment vertical="center"/>
      <protection hidden="1"/>
    </xf>
    <xf numFmtId="0" fontId="2" fillId="0" borderId="19" xfId="0" applyFont="1" applyBorder="1" applyAlignment="1" applyProtection="1">
      <alignment vertical="center" wrapText="1"/>
      <protection hidden="1"/>
    </xf>
    <xf numFmtId="49" fontId="4" fillId="0" borderId="19" xfId="0" applyNumberFormat="1" applyFont="1" applyBorder="1" applyAlignment="1" applyProtection="1">
      <alignment vertical="center"/>
      <protection hidden="1"/>
    </xf>
    <xf numFmtId="176" fontId="7" fillId="10" borderId="5" xfId="0" applyNumberFormat="1" applyFont="1" applyFill="1" applyBorder="1" applyAlignment="1" applyProtection="1">
      <alignment horizontal="right" vertical="center"/>
      <protection hidden="1"/>
    </xf>
    <xf numFmtId="176" fontId="4" fillId="6" borderId="5" xfId="0" applyNumberFormat="1" applyFont="1" applyFill="1" applyBorder="1" applyAlignment="1" applyProtection="1">
      <alignment vertical="center"/>
      <protection hidden="1"/>
    </xf>
    <xf numFmtId="49" fontId="12" fillId="0" borderId="19" xfId="0" applyNumberFormat="1" applyFont="1" applyBorder="1" applyAlignment="1" applyProtection="1">
      <alignment horizontal="center" vertical="center"/>
      <protection hidden="1"/>
    </xf>
    <xf numFmtId="49" fontId="16" fillId="7" borderId="20" xfId="0" applyNumberFormat="1" applyFont="1" applyFill="1" applyBorder="1" applyAlignment="1" applyProtection="1">
      <alignment vertical="center"/>
      <protection hidden="1"/>
    </xf>
    <xf numFmtId="176" fontId="7" fillId="0" borderId="8" xfId="0" applyNumberFormat="1" applyFont="1" applyFill="1" applyBorder="1" applyAlignment="1" applyProtection="1">
      <alignment horizontal="right" vertical="center"/>
      <protection hidden="1"/>
    </xf>
    <xf numFmtId="176" fontId="7" fillId="10" borderId="8" xfId="0" applyNumberFormat="1" applyFont="1" applyFill="1" applyBorder="1" applyAlignment="1" applyProtection="1">
      <alignment horizontal="right" vertical="center"/>
      <protection hidden="1"/>
    </xf>
    <xf numFmtId="176" fontId="4" fillId="6" borderId="8" xfId="0" applyNumberFormat="1" applyFont="1" applyFill="1" applyBorder="1" applyAlignment="1" applyProtection="1">
      <alignment vertical="center"/>
      <protection hidden="1"/>
    </xf>
    <xf numFmtId="49" fontId="12" fillId="0" borderId="21" xfId="0" applyNumberFormat="1" applyFont="1" applyBorder="1" applyAlignment="1" applyProtection="1">
      <alignment horizontal="center" vertical="center"/>
      <protection hidden="1"/>
    </xf>
    <xf numFmtId="49" fontId="15" fillId="6" borderId="22" xfId="0" applyNumberFormat="1" applyFont="1" applyFill="1" applyBorder="1" applyAlignment="1" applyProtection="1">
      <alignment vertical="center"/>
      <protection hidden="1"/>
    </xf>
    <xf numFmtId="49" fontId="4" fillId="6" borderId="23" xfId="0" applyNumberFormat="1" applyFont="1" applyFill="1" applyBorder="1" applyAlignment="1" applyProtection="1">
      <alignment vertical="center"/>
      <protection hidden="1"/>
    </xf>
    <xf numFmtId="49" fontId="19" fillId="3" borderId="14" xfId="0" applyNumberFormat="1" applyFont="1" applyFill="1" applyBorder="1" applyAlignment="1" applyProtection="1">
      <alignment horizontal="center" vertical="center"/>
      <protection hidden="1"/>
    </xf>
    <xf numFmtId="49" fontId="23" fillId="6" borderId="15" xfId="0" applyNumberFormat="1" applyFont="1" applyFill="1" applyBorder="1" applyAlignment="1" applyProtection="1">
      <alignment horizontal="center" vertical="center"/>
      <protection hidden="1"/>
    </xf>
    <xf numFmtId="49" fontId="4" fillId="0" borderId="0" xfId="0" applyNumberFormat="1" applyFont="1" applyFill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left" vertical="center"/>
      <protection hidden="1"/>
    </xf>
    <xf numFmtId="49" fontId="4" fillId="3" borderId="0" xfId="0" applyNumberFormat="1" applyFont="1" applyFill="1" applyAlignment="1" applyProtection="1">
      <alignment horizontal="center" vertical="center"/>
      <protection hidden="1"/>
    </xf>
    <xf numFmtId="49" fontId="27" fillId="0" borderId="0" xfId="0" applyNumberFormat="1" applyFont="1" applyAlignment="1" applyProtection="1">
      <alignment horizontal="left" vertical="center"/>
      <protection hidden="1"/>
    </xf>
    <xf numFmtId="49" fontId="27" fillId="0" borderId="0" xfId="0" applyNumberFormat="1" applyFont="1" applyAlignment="1" applyProtection="1">
      <alignment vertical="center"/>
      <protection hidden="1"/>
    </xf>
    <xf numFmtId="49" fontId="4" fillId="4" borderId="0" xfId="0" applyNumberFormat="1" applyFont="1" applyFill="1" applyAlignment="1" applyProtection="1">
      <alignment horizontal="center" vertical="center"/>
      <protection hidden="1"/>
    </xf>
    <xf numFmtId="49" fontId="4" fillId="2" borderId="0" xfId="0" applyNumberFormat="1" applyFont="1" applyFill="1" applyAlignment="1" applyProtection="1">
      <alignment horizontal="center" vertical="center"/>
      <protection hidden="1"/>
    </xf>
    <xf numFmtId="49" fontId="4" fillId="5" borderId="0" xfId="0" applyNumberFormat="1" applyFont="1" applyFill="1" applyAlignment="1" applyProtection="1">
      <alignment horizontal="center" vertical="center"/>
      <protection hidden="1"/>
    </xf>
    <xf numFmtId="49" fontId="13" fillId="8" borderId="14" xfId="0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8" borderId="31" xfId="0" applyNumberFormat="1" applyFont="1" applyFill="1" applyBorder="1" applyAlignment="1" applyProtection="1">
      <alignment horizontal="center" vertical="center"/>
      <protection locked="0"/>
    </xf>
    <xf numFmtId="49" fontId="13" fillId="8" borderId="33" xfId="0" applyNumberFormat="1" applyFont="1" applyFill="1" applyBorder="1" applyAlignment="1" applyProtection="1">
      <alignment horizontal="center" vertical="center"/>
      <protection locked="0"/>
    </xf>
    <xf numFmtId="49" fontId="11" fillId="9" borderId="24" xfId="0" applyNumberFormat="1" applyFont="1" applyFill="1" applyBorder="1" applyAlignment="1" applyProtection="1">
      <alignment horizontal="left" vertical="center" wrapText="1"/>
      <protection locked="0"/>
    </xf>
    <xf numFmtId="49" fontId="8" fillId="9" borderId="25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14" xfId="0" applyNumberFormat="1" applyFont="1" applyFill="1" applyBorder="1" applyAlignment="1" applyProtection="1">
      <alignment horizontal="center" vertical="center"/>
      <protection locked="0"/>
    </xf>
    <xf numFmtId="49" fontId="20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49" fontId="11" fillId="9" borderId="24" xfId="0" applyNumberFormat="1" applyFont="1" applyFill="1" applyBorder="1" applyAlignment="1" applyProtection="1">
      <alignment horizontal="center" vertical="center"/>
      <protection locked="0"/>
    </xf>
    <xf numFmtId="49" fontId="8" fillId="9" borderId="25" xfId="0" applyNumberFormat="1" applyFont="1" applyFill="1" applyBorder="1" applyAlignment="1" applyProtection="1">
      <alignment horizontal="center" vertical="center"/>
      <protection locked="0"/>
    </xf>
    <xf numFmtId="49" fontId="21" fillId="2" borderId="14" xfId="0" applyNumberFormat="1" applyFont="1" applyFill="1" applyBorder="1" applyAlignment="1" applyProtection="1">
      <alignment horizontal="center" vertical="center"/>
      <protection locked="0"/>
    </xf>
    <xf numFmtId="49" fontId="20" fillId="2" borderId="14" xfId="0" applyNumberFormat="1" applyFont="1" applyFill="1" applyBorder="1" applyAlignment="1" applyProtection="1">
      <alignment horizontal="center" vertical="center"/>
      <protection locked="0"/>
    </xf>
    <xf numFmtId="49" fontId="13" fillId="8" borderId="14" xfId="0" applyNumberFormat="1" applyFont="1" applyFill="1" applyBorder="1" applyAlignment="1" applyProtection="1">
      <alignment horizontal="center" vertical="center"/>
      <protection locked="0"/>
    </xf>
    <xf numFmtId="49" fontId="13" fillId="8" borderId="15" xfId="0" applyNumberFormat="1" applyFont="1" applyFill="1" applyBorder="1" applyAlignment="1" applyProtection="1">
      <alignment horizontal="center" vertical="center"/>
      <protection locked="0"/>
    </xf>
    <xf numFmtId="49" fontId="24" fillId="0" borderId="3" xfId="0" applyNumberFormat="1" applyFont="1" applyBorder="1" applyAlignment="1" applyProtection="1">
      <alignment horizontal="center" vertical="center"/>
      <protection locked="0"/>
    </xf>
    <xf numFmtId="49" fontId="2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21" xfId="0" applyNumberFormat="1" applyFont="1" applyBorder="1" applyAlignment="1" applyProtection="1">
      <alignment horizontal="center" vertical="center"/>
      <protection locked="0"/>
    </xf>
    <xf numFmtId="49" fontId="14" fillId="8" borderId="30" xfId="0" applyNumberFormat="1" applyFont="1" applyFill="1" applyBorder="1" applyAlignment="1" applyProtection="1">
      <alignment horizontal="center" vertical="center"/>
      <protection locked="0"/>
    </xf>
    <xf numFmtId="49" fontId="14" fillId="8" borderId="32" xfId="0" applyNumberFormat="1" applyFont="1" applyFill="1" applyBorder="1" applyAlignment="1" applyProtection="1">
      <alignment horizontal="center" vertical="center"/>
      <protection locked="0"/>
    </xf>
    <xf numFmtId="49" fontId="24" fillId="6" borderId="10" xfId="0" applyNumberFormat="1" applyFont="1" applyFill="1" applyBorder="1" applyAlignment="1" applyProtection="1">
      <alignment horizontal="center" vertical="center"/>
      <protection locked="0"/>
    </xf>
    <xf numFmtId="49" fontId="24" fillId="6" borderId="12" xfId="0" applyNumberFormat="1" applyFont="1" applyFill="1" applyBorder="1" applyAlignment="1" applyProtection="1">
      <alignment horizontal="center" vertical="center"/>
      <protection locked="0"/>
    </xf>
    <xf numFmtId="49" fontId="13" fillId="8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hidden="1"/>
    </xf>
    <xf numFmtId="49" fontId="4" fillId="0" borderId="19" xfId="0" applyNumberFormat="1" applyFont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49" fontId="13" fillId="8" borderId="14" xfId="0" applyNumberFormat="1" applyFont="1" applyFill="1" applyBorder="1" applyAlignment="1" applyProtection="1">
      <alignment horizontal="center" vertical="center"/>
      <protection hidden="1"/>
    </xf>
    <xf numFmtId="49" fontId="13" fillId="8" borderId="15" xfId="0" applyNumberFormat="1" applyFont="1" applyFill="1" applyBorder="1" applyAlignment="1" applyProtection="1">
      <alignment horizontal="center" vertical="center"/>
      <protection hidden="1"/>
    </xf>
    <xf numFmtId="49" fontId="24" fillId="0" borderId="3" xfId="0" applyNumberFormat="1" applyFont="1" applyBorder="1" applyAlignment="1" applyProtection="1">
      <alignment horizontal="center" vertical="center"/>
      <protection hidden="1"/>
    </xf>
    <xf numFmtId="49" fontId="24" fillId="0" borderId="17" xfId="0" applyNumberFormat="1" applyFont="1" applyBorder="1" applyAlignment="1" applyProtection="1">
      <alignment horizontal="center" vertical="center"/>
      <protection hidden="1"/>
    </xf>
    <xf numFmtId="49" fontId="11" fillId="9" borderId="24" xfId="0" applyNumberFormat="1" applyFont="1" applyFill="1" applyBorder="1" applyAlignment="1" applyProtection="1">
      <alignment horizontal="center" vertical="center"/>
      <protection hidden="1"/>
    </xf>
    <xf numFmtId="49" fontId="8" fillId="9" borderId="25" xfId="0" applyNumberFormat="1" applyFont="1" applyFill="1" applyBorder="1" applyAlignment="1" applyProtection="1">
      <alignment horizontal="center" vertical="center"/>
      <protection hidden="1"/>
    </xf>
    <xf numFmtId="49" fontId="21" fillId="2" borderId="14" xfId="0" applyNumberFormat="1" applyFont="1" applyFill="1" applyBorder="1" applyAlignment="1" applyProtection="1">
      <alignment horizontal="center" vertical="center"/>
      <protection hidden="1"/>
    </xf>
    <xf numFmtId="49" fontId="20" fillId="2" borderId="14" xfId="0" applyNumberFormat="1" applyFont="1" applyFill="1" applyBorder="1" applyAlignment="1" applyProtection="1">
      <alignment horizontal="center" vertical="center"/>
      <protection hidden="1"/>
    </xf>
    <xf numFmtId="49" fontId="11" fillId="9" borderId="24" xfId="0" applyNumberFormat="1" applyFont="1" applyFill="1" applyBorder="1" applyAlignment="1" applyProtection="1">
      <alignment horizontal="left" vertical="center" wrapText="1"/>
      <protection hidden="1"/>
    </xf>
    <xf numFmtId="49" fontId="8" fillId="9" borderId="25" xfId="0" applyNumberFormat="1" applyFont="1" applyFill="1" applyBorder="1" applyAlignment="1" applyProtection="1">
      <alignment horizontal="left" vertical="center" wrapText="1"/>
      <protection hidden="1"/>
    </xf>
    <xf numFmtId="49" fontId="21" fillId="5" borderId="14" xfId="0" applyNumberFormat="1" applyFont="1" applyFill="1" applyBorder="1" applyAlignment="1" applyProtection="1">
      <alignment horizontal="center" vertical="center"/>
      <protection hidden="1"/>
    </xf>
    <xf numFmtId="49" fontId="20" fillId="5" borderId="14" xfId="0" applyNumberFormat="1" applyFont="1" applyFill="1" applyBorder="1" applyAlignment="1" applyProtection="1">
      <alignment horizontal="center" vertical="center"/>
      <protection hidden="1"/>
    </xf>
    <xf numFmtId="49" fontId="4" fillId="0" borderId="6" xfId="0" applyNumberFormat="1" applyFont="1" applyBorder="1" applyAlignment="1" applyProtection="1">
      <alignment horizontal="center" vertical="center"/>
      <protection hidden="1"/>
    </xf>
    <xf numFmtId="49" fontId="4" fillId="0" borderId="21" xfId="0" applyNumberFormat="1" applyFont="1" applyBorder="1" applyAlignment="1" applyProtection="1">
      <alignment horizontal="center" vertical="center"/>
      <protection hidden="1"/>
    </xf>
    <xf numFmtId="49" fontId="24" fillId="6" borderId="10" xfId="0" applyNumberFormat="1" applyFont="1" applyFill="1" applyBorder="1" applyAlignment="1" applyProtection="1">
      <alignment horizontal="center" vertical="center"/>
      <protection hidden="1"/>
    </xf>
    <xf numFmtId="49" fontId="24" fillId="6" borderId="12" xfId="0" applyNumberFormat="1" applyFont="1" applyFill="1" applyBorder="1" applyAlignment="1" applyProtection="1">
      <alignment horizontal="center" vertical="center"/>
      <protection hidden="1"/>
    </xf>
    <xf numFmtId="49" fontId="14" fillId="8" borderId="30" xfId="0" applyNumberFormat="1" applyFont="1" applyFill="1" applyBorder="1" applyAlignment="1" applyProtection="1">
      <alignment horizontal="center" vertical="center"/>
      <protection hidden="1"/>
    </xf>
    <xf numFmtId="49" fontId="14" fillId="8" borderId="32" xfId="0" applyNumberFormat="1" applyFont="1" applyFill="1" applyBorder="1" applyAlignment="1" applyProtection="1">
      <alignment horizontal="center" vertical="center"/>
      <protection hidden="1"/>
    </xf>
    <xf numFmtId="49" fontId="13" fillId="8" borderId="1" xfId="0" applyNumberFormat="1" applyFont="1" applyFill="1" applyBorder="1" applyAlignment="1" applyProtection="1">
      <alignment horizontal="center" vertical="center"/>
      <protection hidden="1"/>
    </xf>
    <xf numFmtId="49" fontId="13" fillId="8" borderId="14" xfId="0" applyNumberFormat="1" applyFont="1" applyFill="1" applyBorder="1" applyAlignment="1" applyProtection="1">
      <alignment horizontal="center" vertical="center" wrapText="1"/>
      <protection hidden="1"/>
    </xf>
    <xf numFmtId="49" fontId="13" fillId="8" borderId="1" xfId="0" applyNumberFormat="1" applyFont="1" applyFill="1" applyBorder="1" applyAlignment="1" applyProtection="1">
      <alignment horizontal="center" vertical="center" wrapText="1"/>
      <protection hidden="1"/>
    </xf>
    <xf numFmtId="49" fontId="13" fillId="8" borderId="31" xfId="0" applyNumberFormat="1" applyFont="1" applyFill="1" applyBorder="1" applyAlignment="1" applyProtection="1">
      <alignment horizontal="center" vertical="center"/>
      <protection hidden="1"/>
    </xf>
    <xf numFmtId="49" fontId="13" fillId="8" borderId="33" xfId="0" applyNumberFormat="1" applyFont="1" applyFill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3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colors>
    <mruColors>
      <color rgb="FFFFCCFF"/>
      <color rgb="FFCCFF99"/>
      <color rgb="FF99FF66"/>
      <color rgb="FF339933"/>
      <color rgb="FF66FFFF"/>
      <color rgb="FFCC99FF"/>
      <color rgb="FFCCCCFF"/>
      <color rgb="FF00FFCC"/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536224</xdr:colOff>
      <xdr:row>0</xdr:row>
      <xdr:rowOff>134054</xdr:rowOff>
    </xdr:from>
    <xdr:to>
      <xdr:col>3</xdr:col>
      <xdr:colOff>363267</xdr:colOff>
      <xdr:row>1</xdr:row>
      <xdr:rowOff>275165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7724" y="134054"/>
          <a:ext cx="991210" cy="3033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536224</xdr:colOff>
      <xdr:row>0</xdr:row>
      <xdr:rowOff>134054</xdr:rowOff>
    </xdr:from>
    <xdr:to>
      <xdr:col>3</xdr:col>
      <xdr:colOff>363267</xdr:colOff>
      <xdr:row>1</xdr:row>
      <xdr:rowOff>275165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7724" y="134054"/>
          <a:ext cx="989093" cy="3062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536224</xdr:colOff>
      <xdr:row>0</xdr:row>
      <xdr:rowOff>134054</xdr:rowOff>
    </xdr:from>
    <xdr:to>
      <xdr:col>3</xdr:col>
      <xdr:colOff>363267</xdr:colOff>
      <xdr:row>1</xdr:row>
      <xdr:rowOff>275165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7724" y="134054"/>
          <a:ext cx="989093" cy="306211"/>
        </a:xfrm>
        <a:prstGeom prst="rect">
          <a:avLst/>
        </a:prstGeom>
      </xdr:spPr>
    </xdr:pic>
    <xdr:clientData/>
  </xdr:twoCellAnchor>
  <xdr:twoCellAnchor>
    <xdr:from>
      <xdr:col>6</xdr:col>
      <xdr:colOff>119944</xdr:colOff>
      <xdr:row>7</xdr:row>
      <xdr:rowOff>197556</xdr:rowOff>
    </xdr:from>
    <xdr:to>
      <xdr:col>10</xdr:col>
      <xdr:colOff>7055</xdr:colOff>
      <xdr:row>8</xdr:row>
      <xdr:rowOff>303389</xdr:rowOff>
    </xdr:to>
    <xdr:sp macro="" textlink="">
      <xdr:nvSpPr>
        <xdr:cNvPr id="3" name="テキスト ボックス 2"/>
        <xdr:cNvSpPr txBox="1"/>
      </xdr:nvSpPr>
      <xdr:spPr>
        <a:xfrm>
          <a:off x="7500055" y="2286000"/>
          <a:ext cx="2398889" cy="49388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コープぎふ助成金が１０万円となるため、不足分２万円を自己資金で賄った。</a:t>
          </a:r>
        </a:p>
      </xdr:txBody>
    </xdr:sp>
    <xdr:clientData/>
  </xdr:twoCellAnchor>
  <xdr:twoCellAnchor>
    <xdr:from>
      <xdr:col>2</xdr:col>
      <xdr:colOff>1157111</xdr:colOff>
      <xdr:row>8</xdr:row>
      <xdr:rowOff>296333</xdr:rowOff>
    </xdr:from>
    <xdr:to>
      <xdr:col>6</xdr:col>
      <xdr:colOff>134056</xdr:colOff>
      <xdr:row>9</xdr:row>
      <xdr:rowOff>49388</xdr:rowOff>
    </xdr:to>
    <xdr:cxnSp macro="">
      <xdr:nvCxnSpPr>
        <xdr:cNvPr id="5" name="直線矢印コネクタ 4"/>
        <xdr:cNvCxnSpPr/>
      </xdr:nvCxnSpPr>
      <xdr:spPr>
        <a:xfrm flipH="1">
          <a:off x="4268611" y="2772833"/>
          <a:ext cx="3245556" cy="14111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14110</xdr:colOff>
      <xdr:row>8</xdr:row>
      <xdr:rowOff>381000</xdr:rowOff>
    </xdr:from>
    <xdr:to>
      <xdr:col>2</xdr:col>
      <xdr:colOff>1164166</xdr:colOff>
      <xdr:row>10</xdr:row>
      <xdr:rowOff>7056</xdr:rowOff>
    </xdr:to>
    <xdr:sp macro="" textlink="">
      <xdr:nvSpPr>
        <xdr:cNvPr id="6" name="正方形/長方形 5"/>
        <xdr:cNvSpPr/>
      </xdr:nvSpPr>
      <xdr:spPr>
        <a:xfrm>
          <a:off x="1961443" y="2857500"/>
          <a:ext cx="2314223" cy="402167"/>
        </a:xfrm>
        <a:prstGeom prst="rect">
          <a:avLst/>
        </a:prstGeom>
        <a:noFill/>
        <a:ln w="1905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536224</xdr:colOff>
      <xdr:row>0</xdr:row>
      <xdr:rowOff>134054</xdr:rowOff>
    </xdr:from>
    <xdr:to>
      <xdr:col>3</xdr:col>
      <xdr:colOff>363267</xdr:colOff>
      <xdr:row>1</xdr:row>
      <xdr:rowOff>275165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7724" y="134054"/>
          <a:ext cx="989093" cy="306211"/>
        </a:xfrm>
        <a:prstGeom prst="rect">
          <a:avLst/>
        </a:prstGeom>
      </xdr:spPr>
    </xdr:pic>
    <xdr:clientData/>
  </xdr:twoCellAnchor>
  <xdr:twoCellAnchor>
    <xdr:from>
      <xdr:col>2</xdr:col>
      <xdr:colOff>7056</xdr:colOff>
      <xdr:row>17</xdr:row>
      <xdr:rowOff>35277</xdr:rowOff>
    </xdr:from>
    <xdr:to>
      <xdr:col>3</xdr:col>
      <xdr:colOff>7055</xdr:colOff>
      <xdr:row>26</xdr:row>
      <xdr:rowOff>21166</xdr:rowOff>
    </xdr:to>
    <xdr:sp macro="" textlink="">
      <xdr:nvSpPr>
        <xdr:cNvPr id="4" name="正方形/長方形 3"/>
        <xdr:cNvSpPr/>
      </xdr:nvSpPr>
      <xdr:spPr>
        <a:xfrm>
          <a:off x="3118556" y="5411610"/>
          <a:ext cx="1164166" cy="3478389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211667</xdr:colOff>
      <xdr:row>16</xdr:row>
      <xdr:rowOff>268112</xdr:rowOff>
    </xdr:from>
    <xdr:to>
      <xdr:col>9</xdr:col>
      <xdr:colOff>310446</xdr:colOff>
      <xdr:row>17</xdr:row>
      <xdr:rowOff>338667</xdr:rowOff>
    </xdr:to>
    <xdr:sp macro="" textlink="">
      <xdr:nvSpPr>
        <xdr:cNvPr id="5" name="テキスト ボックス 4"/>
        <xdr:cNvSpPr txBox="1"/>
      </xdr:nvSpPr>
      <xdr:spPr>
        <a:xfrm>
          <a:off x="7591778" y="5256390"/>
          <a:ext cx="1982612" cy="458610"/>
        </a:xfrm>
        <a:prstGeom prst="rect">
          <a:avLst/>
        </a:prstGeom>
        <a:solidFill>
          <a:schemeClr val="lt1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他の助成金や本事業の収入自己資金からの支出</a:t>
          </a:r>
        </a:p>
      </xdr:txBody>
    </xdr:sp>
    <xdr:clientData/>
  </xdr:twoCellAnchor>
  <xdr:twoCellAnchor>
    <xdr:from>
      <xdr:col>2</xdr:col>
      <xdr:colOff>1157111</xdr:colOff>
      <xdr:row>17</xdr:row>
      <xdr:rowOff>109362</xdr:rowOff>
    </xdr:from>
    <xdr:to>
      <xdr:col>6</xdr:col>
      <xdr:colOff>211667</xdr:colOff>
      <xdr:row>18</xdr:row>
      <xdr:rowOff>254000</xdr:rowOff>
    </xdr:to>
    <xdr:cxnSp macro="">
      <xdr:nvCxnSpPr>
        <xdr:cNvPr id="7" name="直線矢印コネクタ 6"/>
        <xdr:cNvCxnSpPr>
          <a:stCxn id="5" idx="1"/>
        </xdr:cNvCxnSpPr>
      </xdr:nvCxnSpPr>
      <xdr:spPr>
        <a:xfrm flipH="1">
          <a:off x="4268611" y="5485695"/>
          <a:ext cx="3323167" cy="532694"/>
        </a:xfrm>
        <a:prstGeom prst="straightConnector1">
          <a:avLst/>
        </a:prstGeom>
        <a:ln w="19050">
          <a:solidFill>
            <a:srgbClr val="0070C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1157112</xdr:colOff>
      <xdr:row>15</xdr:row>
      <xdr:rowOff>373945</xdr:rowOff>
    </xdr:from>
    <xdr:to>
      <xdr:col>4</xdr:col>
      <xdr:colOff>7056</xdr:colOff>
      <xdr:row>17</xdr:row>
      <xdr:rowOff>14111</xdr:rowOff>
    </xdr:to>
    <xdr:sp macro="" textlink="">
      <xdr:nvSpPr>
        <xdr:cNvPr id="10" name="正方形/長方形 9"/>
        <xdr:cNvSpPr/>
      </xdr:nvSpPr>
      <xdr:spPr>
        <a:xfrm>
          <a:off x="3104445" y="4974167"/>
          <a:ext cx="2286000" cy="41627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05"/>
  <sheetViews>
    <sheetView tabSelected="1" zoomScale="90" zoomScaleNormal="90" workbookViewId="0">
      <selection activeCell="F31" sqref="F31"/>
    </sheetView>
  </sheetViews>
  <sheetFormatPr defaultColWidth="9" defaultRowHeight="13"/>
  <cols>
    <col min="1" max="1" width="27.90625" style="1" customWidth="1"/>
    <col min="2" max="3" width="16.6328125" style="2" customWidth="1"/>
    <col min="4" max="4" width="15.81640625" style="1" customWidth="1"/>
    <col min="5" max="5" width="27.54296875" style="1" customWidth="1"/>
    <col min="6" max="6" width="1" style="1" customWidth="1"/>
    <col min="7" max="8" width="9" style="1"/>
    <col min="9" max="16384" width="9" style="3"/>
  </cols>
  <sheetData>
    <row r="2" spans="1:9" ht="26.25" customHeight="1" thickBot="1">
      <c r="D2" s="55"/>
      <c r="E2" s="56" t="s">
        <v>44</v>
      </c>
    </row>
    <row r="3" spans="1:9" s="7" customFormat="1" ht="24.9" customHeight="1" thickBot="1">
      <c r="A3" s="4" t="s">
        <v>6</v>
      </c>
      <c r="B3" s="118"/>
      <c r="C3" s="119"/>
      <c r="D3" s="120"/>
      <c r="E3" s="5"/>
      <c r="F3" s="6"/>
      <c r="G3" s="6"/>
      <c r="H3" s="6"/>
    </row>
    <row r="4" spans="1:9" s="7" customFormat="1" ht="20.149999999999999" customHeight="1" thickBot="1">
      <c r="A4" s="8" t="s">
        <v>0</v>
      </c>
      <c r="B4" s="9"/>
      <c r="C4" s="9"/>
      <c r="D4" s="6"/>
      <c r="E4" s="6"/>
      <c r="F4" s="6"/>
      <c r="G4" s="6"/>
      <c r="H4" s="6"/>
    </row>
    <row r="5" spans="1:9" s="7" customFormat="1" ht="20.149999999999999" customHeight="1">
      <c r="A5" s="10" t="s">
        <v>1</v>
      </c>
      <c r="B5" s="11" t="s">
        <v>2</v>
      </c>
      <c r="C5" s="11" t="s">
        <v>4</v>
      </c>
      <c r="D5" s="125" t="s">
        <v>3</v>
      </c>
      <c r="E5" s="126"/>
      <c r="F5" s="12"/>
      <c r="G5" s="12"/>
      <c r="H5" s="12"/>
      <c r="I5" s="13"/>
    </row>
    <row r="6" spans="1:9" s="7" customFormat="1" ht="30.9" customHeight="1">
      <c r="A6" s="14" t="s">
        <v>10</v>
      </c>
      <c r="B6" s="15"/>
      <c r="C6" s="16"/>
      <c r="D6" s="127"/>
      <c r="E6" s="128"/>
      <c r="F6" s="12"/>
      <c r="G6" s="12"/>
      <c r="H6" s="12"/>
      <c r="I6" s="13"/>
    </row>
    <row r="7" spans="1:9" s="7" customFormat="1" ht="30.9" customHeight="1">
      <c r="A7" s="17" t="s">
        <v>11</v>
      </c>
      <c r="B7" s="18"/>
      <c r="C7" s="18"/>
      <c r="D7" s="129"/>
      <c r="E7" s="130"/>
      <c r="F7" s="12"/>
      <c r="G7" s="12"/>
      <c r="H7" s="12"/>
      <c r="I7" s="13"/>
    </row>
    <row r="8" spans="1:9" s="7" customFormat="1" ht="30.9" customHeight="1">
      <c r="A8" s="17" t="s">
        <v>12</v>
      </c>
      <c r="B8" s="18"/>
      <c r="C8" s="18"/>
      <c r="D8" s="129"/>
      <c r="E8" s="130"/>
      <c r="F8" s="12"/>
      <c r="G8" s="12"/>
      <c r="H8" s="12"/>
      <c r="I8" s="13"/>
    </row>
    <row r="9" spans="1:9" s="7" customFormat="1" ht="30.9" customHeight="1">
      <c r="A9" s="17" t="s">
        <v>13</v>
      </c>
      <c r="B9" s="18"/>
      <c r="C9" s="18"/>
      <c r="D9" s="129"/>
      <c r="E9" s="130"/>
      <c r="F9" s="12"/>
      <c r="G9" s="12"/>
      <c r="H9" s="12"/>
      <c r="I9" s="13"/>
    </row>
    <row r="10" spans="1:9" s="7" customFormat="1" ht="30.9" customHeight="1" thickBot="1">
      <c r="A10" s="19" t="s">
        <v>14</v>
      </c>
      <c r="B10" s="20"/>
      <c r="C10" s="20"/>
      <c r="D10" s="131"/>
      <c r="E10" s="132"/>
      <c r="F10" s="12"/>
      <c r="G10" s="12"/>
      <c r="H10" s="12"/>
      <c r="I10" s="13"/>
    </row>
    <row r="11" spans="1:9" s="7" customFormat="1" ht="30.9" customHeight="1" thickBot="1">
      <c r="A11" s="21" t="s">
        <v>34</v>
      </c>
      <c r="B11" s="48">
        <f>SUM(B6:B10)</f>
        <v>0</v>
      </c>
      <c r="C11" s="49">
        <f>SUM(C6:C10)</f>
        <v>0</v>
      </c>
      <c r="D11" s="135"/>
      <c r="E11" s="136"/>
      <c r="F11" s="12"/>
      <c r="G11" s="12"/>
      <c r="H11" s="12"/>
      <c r="I11" s="13"/>
    </row>
    <row r="12" spans="1:9" s="7" customFormat="1" ht="18" customHeight="1">
      <c r="A12" s="12"/>
      <c r="B12" s="22"/>
      <c r="C12" s="22"/>
      <c r="D12" s="12"/>
      <c r="E12" s="12"/>
      <c r="F12" s="12"/>
      <c r="G12" s="12"/>
      <c r="H12" s="12"/>
      <c r="I12" s="13"/>
    </row>
    <row r="13" spans="1:9" s="7" customFormat="1" ht="18" customHeight="1" thickBot="1">
      <c r="A13" s="23" t="s">
        <v>9</v>
      </c>
      <c r="B13" s="22"/>
      <c r="C13" s="22"/>
      <c r="D13" s="12"/>
      <c r="E13" s="12"/>
      <c r="F13" s="12"/>
      <c r="G13" s="12"/>
      <c r="H13" s="12"/>
      <c r="I13" s="13"/>
    </row>
    <row r="14" spans="1:9" s="7" customFormat="1" ht="20.149999999999999" customHeight="1">
      <c r="A14" s="133" t="s">
        <v>1</v>
      </c>
      <c r="B14" s="125" t="s">
        <v>2</v>
      </c>
      <c r="C14" s="110" t="s">
        <v>4</v>
      </c>
      <c r="D14" s="110" t="s">
        <v>5</v>
      </c>
      <c r="E14" s="112" t="s">
        <v>3</v>
      </c>
      <c r="F14" s="12"/>
      <c r="G14" s="12"/>
      <c r="H14" s="12"/>
      <c r="I14" s="13"/>
    </row>
    <row r="15" spans="1:9" s="7" customFormat="1" ht="20.149999999999999" customHeight="1">
      <c r="A15" s="134"/>
      <c r="B15" s="137"/>
      <c r="C15" s="111"/>
      <c r="D15" s="111"/>
      <c r="E15" s="113"/>
      <c r="F15" s="12"/>
      <c r="G15" s="12"/>
      <c r="H15" s="12"/>
      <c r="I15" s="13"/>
    </row>
    <row r="16" spans="1:9" s="7" customFormat="1" ht="30.9" customHeight="1">
      <c r="A16" s="24" t="s">
        <v>15</v>
      </c>
      <c r="B16" s="25"/>
      <c r="C16" s="25"/>
      <c r="D16" s="25"/>
      <c r="E16" s="26"/>
      <c r="F16" s="12"/>
      <c r="G16" s="12"/>
      <c r="H16" s="12"/>
      <c r="I16" s="13"/>
    </row>
    <row r="17" spans="1:9" s="7" customFormat="1" ht="30.9" customHeight="1">
      <c r="A17" s="27" t="s">
        <v>16</v>
      </c>
      <c r="B17" s="25"/>
      <c r="C17" s="25"/>
      <c r="D17" s="25"/>
      <c r="E17" s="28"/>
      <c r="F17" s="12"/>
      <c r="G17" s="12"/>
      <c r="H17" s="12"/>
      <c r="I17" s="13"/>
    </row>
    <row r="18" spans="1:9" s="7" customFormat="1" ht="30.9" customHeight="1">
      <c r="A18" s="27" t="s">
        <v>17</v>
      </c>
      <c r="B18" s="25"/>
      <c r="C18" s="25"/>
      <c r="D18" s="25"/>
      <c r="E18" s="29"/>
      <c r="F18" s="12"/>
      <c r="G18" s="12"/>
      <c r="H18" s="12"/>
      <c r="I18" s="13"/>
    </row>
    <row r="19" spans="1:9" s="7" customFormat="1" ht="30.9" customHeight="1">
      <c r="A19" s="27" t="s">
        <v>18</v>
      </c>
      <c r="B19" s="25"/>
      <c r="C19" s="25"/>
      <c r="D19" s="25"/>
      <c r="E19" s="29"/>
      <c r="F19" s="12"/>
      <c r="G19" s="12"/>
      <c r="H19" s="12"/>
      <c r="I19" s="13"/>
    </row>
    <row r="20" spans="1:9" s="7" customFormat="1" ht="30.9" customHeight="1">
      <c r="A20" s="27" t="s">
        <v>19</v>
      </c>
      <c r="B20" s="25"/>
      <c r="C20" s="25"/>
      <c r="D20" s="25"/>
      <c r="E20" s="29"/>
      <c r="F20" s="12"/>
      <c r="G20" s="12"/>
      <c r="H20" s="12"/>
      <c r="I20" s="13"/>
    </row>
    <row r="21" spans="1:9" s="7" customFormat="1" ht="30.9" customHeight="1">
      <c r="A21" s="27" t="s">
        <v>20</v>
      </c>
      <c r="B21" s="25"/>
      <c r="C21" s="25"/>
      <c r="D21" s="25"/>
      <c r="E21" s="29"/>
      <c r="F21" s="12"/>
      <c r="G21" s="12"/>
      <c r="H21" s="12"/>
      <c r="I21" s="13"/>
    </row>
    <row r="22" spans="1:9" s="7" customFormat="1" ht="30.9" customHeight="1">
      <c r="A22" s="27" t="s">
        <v>21</v>
      </c>
      <c r="B22" s="25"/>
      <c r="C22" s="25"/>
      <c r="D22" s="25"/>
      <c r="E22" s="29"/>
      <c r="F22" s="12"/>
      <c r="G22" s="12"/>
      <c r="H22" s="12"/>
      <c r="I22" s="13"/>
    </row>
    <row r="23" spans="1:9" s="7" customFormat="1" ht="30.9" customHeight="1">
      <c r="A23" s="27" t="s">
        <v>22</v>
      </c>
      <c r="B23" s="25"/>
      <c r="C23" s="25"/>
      <c r="D23" s="25"/>
      <c r="E23" s="29"/>
      <c r="F23" s="12"/>
      <c r="G23" s="12"/>
      <c r="H23" s="12"/>
      <c r="I23" s="13"/>
    </row>
    <row r="24" spans="1:9" s="7" customFormat="1" ht="30.9" customHeight="1">
      <c r="A24" s="27" t="s">
        <v>23</v>
      </c>
      <c r="B24" s="25"/>
      <c r="C24" s="25"/>
      <c r="D24" s="25"/>
      <c r="E24" s="29"/>
      <c r="F24" s="12"/>
      <c r="G24" s="12"/>
      <c r="H24" s="12"/>
      <c r="I24" s="13"/>
    </row>
    <row r="25" spans="1:9" s="7" customFormat="1" ht="30.9" customHeight="1">
      <c r="A25" s="27" t="s">
        <v>24</v>
      </c>
      <c r="B25" s="25"/>
      <c r="C25" s="25"/>
      <c r="D25" s="25"/>
      <c r="E25" s="29"/>
      <c r="F25" s="12"/>
      <c r="G25" s="12"/>
      <c r="H25" s="12"/>
      <c r="I25" s="13"/>
    </row>
    <row r="26" spans="1:9" s="7" customFormat="1" ht="30.9" customHeight="1">
      <c r="A26" s="27" t="s">
        <v>25</v>
      </c>
      <c r="B26" s="25"/>
      <c r="C26" s="25"/>
      <c r="D26" s="25"/>
      <c r="E26" s="29"/>
      <c r="F26" s="12"/>
      <c r="G26" s="12"/>
      <c r="H26" s="12"/>
      <c r="I26" s="13"/>
    </row>
    <row r="27" spans="1:9" s="7" customFormat="1" ht="30.9" customHeight="1">
      <c r="A27" s="27" t="s">
        <v>26</v>
      </c>
      <c r="B27" s="25"/>
      <c r="C27" s="30"/>
      <c r="D27" s="31"/>
      <c r="E27" s="32" t="s">
        <v>8</v>
      </c>
      <c r="F27" s="12"/>
      <c r="G27" s="12"/>
      <c r="H27" s="12"/>
      <c r="I27" s="13"/>
    </row>
    <row r="28" spans="1:9" s="7" customFormat="1" ht="30.9" customHeight="1" thickBot="1">
      <c r="A28" s="33" t="s">
        <v>27</v>
      </c>
      <c r="B28" s="34"/>
      <c r="C28" s="35"/>
      <c r="D28" s="36"/>
      <c r="E28" s="37" t="s">
        <v>8</v>
      </c>
      <c r="F28" s="12"/>
      <c r="G28" s="12"/>
      <c r="H28" s="12"/>
      <c r="I28" s="13"/>
    </row>
    <row r="29" spans="1:9" s="7" customFormat="1" ht="30.9" customHeight="1" thickBot="1">
      <c r="A29" s="38" t="s">
        <v>35</v>
      </c>
      <c r="B29" s="48">
        <f>SUM(B16:B28)</f>
        <v>0</v>
      </c>
      <c r="C29" s="49">
        <f>SUM(C16:C28)</f>
        <v>0</v>
      </c>
      <c r="D29" s="50">
        <f>SUM(D16:D26)</f>
        <v>0</v>
      </c>
      <c r="E29" s="39"/>
      <c r="F29" s="12"/>
      <c r="G29" s="12"/>
      <c r="H29" s="12"/>
      <c r="I29" s="13"/>
    </row>
    <row r="30" spans="1:9" s="7" customFormat="1" ht="12" customHeight="1">
      <c r="A30" s="12"/>
      <c r="B30" s="22"/>
      <c r="C30" s="22"/>
      <c r="D30" s="12"/>
      <c r="E30" s="12"/>
      <c r="F30" s="12"/>
      <c r="G30" s="12"/>
      <c r="H30" s="12"/>
      <c r="I30" s="13"/>
    </row>
    <row r="31" spans="1:9" s="7" customFormat="1" ht="20.149999999999999" customHeight="1" thickBot="1">
      <c r="A31" s="12"/>
      <c r="B31" s="22"/>
      <c r="C31" s="22"/>
      <c r="D31" s="12"/>
      <c r="E31" s="12"/>
      <c r="F31" s="12"/>
      <c r="G31" s="12"/>
      <c r="H31" s="12"/>
      <c r="I31" s="13"/>
    </row>
    <row r="32" spans="1:9" s="7" customFormat="1" ht="20.149999999999999" customHeight="1">
      <c r="A32" s="121" t="s">
        <v>29</v>
      </c>
      <c r="B32" s="40" t="s">
        <v>32</v>
      </c>
      <c r="C32" s="123" t="s">
        <v>31</v>
      </c>
      <c r="D32" s="124"/>
      <c r="E32" s="41" t="s">
        <v>42</v>
      </c>
      <c r="F32" s="12"/>
      <c r="G32" s="12"/>
      <c r="H32" s="12"/>
      <c r="I32" s="13"/>
    </row>
    <row r="33" spans="1:9" s="7" customFormat="1" ht="20.149999999999999" customHeight="1" thickBot="1">
      <c r="A33" s="122"/>
      <c r="B33" s="51">
        <f>B6</f>
        <v>0</v>
      </c>
      <c r="C33" s="52" t="s">
        <v>7</v>
      </c>
      <c r="D33" s="53">
        <f>C29</f>
        <v>0</v>
      </c>
      <c r="E33" s="54">
        <f>B33-D33</f>
        <v>0</v>
      </c>
      <c r="F33" s="12"/>
      <c r="G33" s="12"/>
      <c r="H33" s="12"/>
      <c r="I33" s="13"/>
    </row>
    <row r="34" spans="1:9" s="7" customFormat="1" ht="20.149999999999999" customHeight="1" thickBot="1">
      <c r="A34" s="12"/>
      <c r="B34" s="22"/>
      <c r="C34" s="22"/>
      <c r="D34" s="12"/>
      <c r="E34" s="12"/>
      <c r="F34" s="12"/>
      <c r="G34" s="12"/>
      <c r="H34" s="12"/>
      <c r="I34" s="13"/>
    </row>
    <row r="35" spans="1:9" s="7" customFormat="1" ht="20.149999999999999" customHeight="1">
      <c r="A35" s="114" t="s">
        <v>33</v>
      </c>
      <c r="B35" s="40" t="s">
        <v>32</v>
      </c>
      <c r="C35" s="116" t="s">
        <v>30</v>
      </c>
      <c r="D35" s="117"/>
      <c r="E35" s="41" t="s">
        <v>42</v>
      </c>
      <c r="F35" s="12"/>
      <c r="G35" s="12"/>
      <c r="H35" s="12"/>
      <c r="I35" s="13"/>
    </row>
    <row r="36" spans="1:9" s="7" customFormat="1" ht="20.149999999999999" customHeight="1" thickBot="1">
      <c r="A36" s="115"/>
      <c r="B36" s="51">
        <f>B6</f>
        <v>0</v>
      </c>
      <c r="C36" s="52" t="s">
        <v>7</v>
      </c>
      <c r="D36" s="53">
        <f>D29</f>
        <v>0</v>
      </c>
      <c r="E36" s="54">
        <f>B36-D36</f>
        <v>0</v>
      </c>
      <c r="F36" s="12"/>
      <c r="G36" s="12"/>
      <c r="H36" s="12"/>
      <c r="I36" s="13"/>
    </row>
    <row r="37" spans="1:9" s="7" customFormat="1" ht="20.149999999999999" customHeight="1">
      <c r="A37" s="12"/>
      <c r="B37" s="42"/>
      <c r="C37" s="43"/>
      <c r="D37" s="12"/>
      <c r="E37" s="12"/>
      <c r="F37" s="12"/>
      <c r="G37" s="12"/>
      <c r="H37" s="12"/>
      <c r="I37" s="13"/>
    </row>
    <row r="38" spans="1:9" s="7" customFormat="1" ht="20.149999999999999" customHeight="1">
      <c r="A38" s="12"/>
      <c r="B38" s="44"/>
      <c r="C38" s="58" t="s">
        <v>36</v>
      </c>
      <c r="D38" s="57"/>
      <c r="E38" s="12"/>
      <c r="F38" s="12"/>
      <c r="G38" s="12"/>
      <c r="H38" s="12"/>
      <c r="I38" s="13"/>
    </row>
    <row r="39" spans="1:9" s="7" customFormat="1" ht="20.149999999999999" customHeight="1">
      <c r="A39" s="12"/>
      <c r="B39" s="45"/>
      <c r="C39" s="58" t="s">
        <v>37</v>
      </c>
      <c r="D39" s="57"/>
      <c r="E39" s="12"/>
      <c r="F39" s="12"/>
      <c r="G39" s="12"/>
      <c r="H39" s="12"/>
      <c r="I39" s="13"/>
    </row>
    <row r="40" spans="1:9" s="7" customFormat="1" ht="20.149999999999999" customHeight="1">
      <c r="A40" s="12"/>
      <c r="B40" s="46"/>
      <c r="C40" s="58" t="s">
        <v>39</v>
      </c>
      <c r="D40" s="57"/>
      <c r="E40" s="12"/>
      <c r="F40" s="12"/>
      <c r="G40" s="12"/>
      <c r="H40" s="12"/>
      <c r="I40" s="13"/>
    </row>
    <row r="41" spans="1:9" s="7" customFormat="1" ht="20.149999999999999" customHeight="1">
      <c r="A41" s="12"/>
      <c r="B41" s="47"/>
      <c r="C41" s="58" t="s">
        <v>40</v>
      </c>
      <c r="D41" s="57"/>
      <c r="E41" s="12"/>
      <c r="F41" s="12"/>
      <c r="G41" s="12"/>
      <c r="H41" s="12"/>
      <c r="I41" s="13"/>
    </row>
    <row r="42" spans="1:9" s="7" customFormat="1" ht="20.149999999999999" customHeight="1">
      <c r="A42" s="12"/>
      <c r="B42" s="22"/>
      <c r="C42" s="22"/>
      <c r="D42" s="12"/>
      <c r="E42" s="12"/>
      <c r="F42" s="12"/>
      <c r="G42" s="12"/>
      <c r="H42" s="12"/>
      <c r="I42" s="13"/>
    </row>
    <row r="43" spans="1:9" s="7" customFormat="1" ht="20.149999999999999" customHeight="1">
      <c r="A43" s="12"/>
      <c r="B43" s="22"/>
      <c r="C43" s="22"/>
      <c r="D43" s="12"/>
      <c r="E43" s="12"/>
      <c r="F43" s="12"/>
      <c r="G43" s="12"/>
      <c r="H43" s="12"/>
      <c r="I43" s="13"/>
    </row>
    <row r="44" spans="1:9" s="7" customFormat="1" ht="20.149999999999999" customHeight="1">
      <c r="A44" s="12"/>
      <c r="B44" s="22"/>
      <c r="C44" s="22"/>
      <c r="D44" s="12"/>
      <c r="E44" s="12"/>
      <c r="F44" s="12"/>
      <c r="G44" s="12"/>
      <c r="H44" s="12"/>
      <c r="I44" s="13"/>
    </row>
    <row r="45" spans="1:9" s="7" customFormat="1" ht="20.149999999999999" customHeight="1">
      <c r="A45" s="12"/>
      <c r="B45" s="22"/>
      <c r="C45" s="22"/>
      <c r="D45" s="12"/>
      <c r="E45" s="12"/>
      <c r="F45" s="12"/>
      <c r="G45" s="12"/>
      <c r="H45" s="12"/>
      <c r="I45" s="13"/>
    </row>
    <row r="46" spans="1:9" s="7" customFormat="1" ht="20.149999999999999" customHeight="1">
      <c r="A46" s="12"/>
      <c r="B46" s="22"/>
      <c r="C46" s="22"/>
      <c r="D46" s="12"/>
      <c r="E46" s="12"/>
      <c r="F46" s="12"/>
      <c r="G46" s="12"/>
      <c r="H46" s="12"/>
      <c r="I46" s="13"/>
    </row>
    <row r="47" spans="1:9" s="7" customFormat="1" ht="20.149999999999999" customHeight="1">
      <c r="A47" s="12"/>
      <c r="B47" s="22"/>
      <c r="C47" s="22"/>
      <c r="D47" s="12"/>
      <c r="E47" s="12"/>
      <c r="F47" s="12"/>
      <c r="G47" s="12"/>
      <c r="H47" s="12"/>
      <c r="I47" s="13"/>
    </row>
    <row r="48" spans="1:9" s="7" customFormat="1" ht="20.149999999999999" customHeight="1">
      <c r="A48" s="12"/>
      <c r="B48" s="22"/>
      <c r="C48" s="22"/>
      <c r="D48" s="12"/>
      <c r="E48" s="12"/>
      <c r="F48" s="12"/>
      <c r="G48" s="12"/>
      <c r="H48" s="12"/>
      <c r="I48" s="13"/>
    </row>
    <row r="49" spans="1:9" s="7" customFormat="1" ht="20.149999999999999" customHeight="1">
      <c r="A49" s="12"/>
      <c r="B49" s="22"/>
      <c r="C49" s="22"/>
      <c r="D49" s="12"/>
      <c r="E49" s="12"/>
      <c r="F49" s="12"/>
      <c r="G49" s="12"/>
      <c r="H49" s="12"/>
      <c r="I49" s="13"/>
    </row>
    <row r="50" spans="1:9" s="7" customFormat="1" ht="20.149999999999999" customHeight="1">
      <c r="A50" s="12"/>
      <c r="B50" s="22"/>
      <c r="C50" s="22"/>
      <c r="D50" s="12"/>
      <c r="E50" s="12"/>
      <c r="F50" s="12"/>
      <c r="G50" s="12"/>
      <c r="H50" s="12"/>
      <c r="I50" s="13"/>
    </row>
    <row r="51" spans="1:9" s="7" customFormat="1" ht="20.149999999999999" customHeight="1">
      <c r="A51" s="12"/>
      <c r="B51" s="22"/>
      <c r="C51" s="22"/>
      <c r="D51" s="12"/>
      <c r="E51" s="12"/>
      <c r="F51" s="12"/>
      <c r="G51" s="12"/>
      <c r="H51" s="12"/>
      <c r="I51" s="13"/>
    </row>
    <row r="52" spans="1:9" s="7" customFormat="1" ht="20.149999999999999" customHeight="1">
      <c r="A52" s="12"/>
      <c r="B52" s="22"/>
      <c r="C52" s="22"/>
      <c r="D52" s="12"/>
      <c r="E52" s="12"/>
      <c r="F52" s="12"/>
      <c r="G52" s="12"/>
      <c r="H52" s="12"/>
      <c r="I52" s="13"/>
    </row>
    <row r="53" spans="1:9" s="7" customFormat="1" ht="20.149999999999999" customHeight="1">
      <c r="A53" s="12"/>
      <c r="B53" s="22"/>
      <c r="C53" s="22"/>
      <c r="D53" s="12"/>
      <c r="E53" s="12"/>
      <c r="F53" s="12"/>
      <c r="G53" s="12"/>
      <c r="H53" s="12"/>
      <c r="I53" s="13"/>
    </row>
    <row r="54" spans="1:9" s="7" customFormat="1" ht="20.149999999999999" customHeight="1">
      <c r="A54" s="12"/>
      <c r="B54" s="22"/>
      <c r="C54" s="22"/>
      <c r="D54" s="12"/>
      <c r="E54" s="12"/>
      <c r="F54" s="12"/>
      <c r="G54" s="12"/>
      <c r="H54" s="12"/>
      <c r="I54" s="13"/>
    </row>
    <row r="55" spans="1:9" s="7" customFormat="1" ht="20.149999999999999" customHeight="1">
      <c r="A55" s="12"/>
      <c r="B55" s="22"/>
      <c r="C55" s="22"/>
      <c r="D55" s="12"/>
      <c r="E55" s="12"/>
      <c r="F55" s="12"/>
      <c r="G55" s="12"/>
      <c r="H55" s="12"/>
      <c r="I55" s="13"/>
    </row>
    <row r="56" spans="1:9" s="7" customFormat="1" ht="20.149999999999999" customHeight="1">
      <c r="A56" s="12"/>
      <c r="B56" s="22"/>
      <c r="C56" s="22"/>
      <c r="D56" s="12"/>
      <c r="E56" s="12"/>
      <c r="F56" s="12"/>
      <c r="G56" s="12"/>
      <c r="H56" s="12"/>
      <c r="I56" s="13"/>
    </row>
    <row r="57" spans="1:9" s="7" customFormat="1" ht="20.149999999999999" customHeight="1">
      <c r="A57" s="12"/>
      <c r="B57" s="22"/>
      <c r="C57" s="22"/>
      <c r="D57" s="12"/>
      <c r="E57" s="12"/>
      <c r="F57" s="12"/>
      <c r="G57" s="12"/>
      <c r="H57" s="12"/>
      <c r="I57" s="13"/>
    </row>
    <row r="58" spans="1:9" s="7" customFormat="1" ht="20.149999999999999" customHeight="1">
      <c r="A58" s="12"/>
      <c r="B58" s="22"/>
      <c r="C58" s="22"/>
      <c r="D58" s="12"/>
      <c r="E58" s="12"/>
      <c r="F58" s="12"/>
      <c r="G58" s="12"/>
      <c r="H58" s="12"/>
      <c r="I58" s="13"/>
    </row>
    <row r="59" spans="1:9" s="7" customFormat="1" ht="20.149999999999999" customHeight="1">
      <c r="A59" s="12"/>
      <c r="B59" s="22"/>
      <c r="C59" s="22"/>
      <c r="D59" s="12"/>
      <c r="E59" s="12"/>
      <c r="F59" s="12"/>
      <c r="G59" s="12"/>
      <c r="H59" s="12"/>
      <c r="I59" s="13"/>
    </row>
    <row r="60" spans="1:9" s="7" customFormat="1" ht="20.149999999999999" customHeight="1">
      <c r="A60" s="12"/>
      <c r="B60" s="22"/>
      <c r="C60" s="22"/>
      <c r="D60" s="12"/>
      <c r="E60" s="12"/>
      <c r="F60" s="12"/>
      <c r="G60" s="12"/>
      <c r="H60" s="12"/>
      <c r="I60" s="13"/>
    </row>
    <row r="61" spans="1:9" s="7" customFormat="1" ht="20.149999999999999" customHeight="1">
      <c r="A61" s="12"/>
      <c r="B61" s="22"/>
      <c r="C61" s="22"/>
      <c r="D61" s="12"/>
      <c r="E61" s="12"/>
      <c r="F61" s="12"/>
      <c r="G61" s="12"/>
      <c r="H61" s="12"/>
      <c r="I61" s="13"/>
    </row>
    <row r="62" spans="1:9" s="7" customFormat="1" ht="20.149999999999999" customHeight="1">
      <c r="A62" s="12"/>
      <c r="B62" s="22"/>
      <c r="C62" s="22"/>
      <c r="D62" s="12"/>
      <c r="E62" s="12"/>
      <c r="F62" s="12"/>
      <c r="G62" s="12"/>
      <c r="H62" s="12"/>
      <c r="I62" s="13"/>
    </row>
    <row r="63" spans="1:9" s="7" customFormat="1" ht="20.149999999999999" customHeight="1">
      <c r="A63" s="12"/>
      <c r="B63" s="22"/>
      <c r="C63" s="22"/>
      <c r="D63" s="12"/>
      <c r="E63" s="12"/>
      <c r="F63" s="12"/>
      <c r="G63" s="12"/>
      <c r="H63" s="12"/>
      <c r="I63" s="13"/>
    </row>
    <row r="64" spans="1:9" s="7" customFormat="1" ht="20.149999999999999" customHeight="1">
      <c r="A64" s="12"/>
      <c r="B64" s="22"/>
      <c r="C64" s="22"/>
      <c r="D64" s="12"/>
      <c r="E64" s="12"/>
      <c r="F64" s="12"/>
      <c r="G64" s="12"/>
      <c r="H64" s="12"/>
      <c r="I64" s="13"/>
    </row>
    <row r="65" spans="1:9" s="7" customFormat="1" ht="20.149999999999999" customHeight="1">
      <c r="A65" s="12"/>
      <c r="B65" s="22"/>
      <c r="C65" s="22"/>
      <c r="D65" s="12"/>
      <c r="E65" s="12"/>
      <c r="F65" s="12"/>
      <c r="G65" s="12"/>
      <c r="H65" s="12"/>
      <c r="I65" s="13"/>
    </row>
    <row r="66" spans="1:9" s="7" customFormat="1" ht="20.149999999999999" customHeight="1">
      <c r="A66" s="12"/>
      <c r="B66" s="22"/>
      <c r="C66" s="22"/>
      <c r="D66" s="12"/>
      <c r="E66" s="12"/>
      <c r="F66" s="12"/>
      <c r="G66" s="12"/>
      <c r="H66" s="12"/>
      <c r="I66" s="13"/>
    </row>
    <row r="67" spans="1:9" s="7" customFormat="1" ht="20.149999999999999" customHeight="1">
      <c r="A67" s="12"/>
      <c r="B67" s="22"/>
      <c r="C67" s="22"/>
      <c r="D67" s="12"/>
      <c r="E67" s="12"/>
      <c r="F67" s="12"/>
      <c r="G67" s="12"/>
      <c r="H67" s="12"/>
      <c r="I67" s="13"/>
    </row>
    <row r="68" spans="1:9" s="7" customFormat="1" ht="20.149999999999999" customHeight="1">
      <c r="A68" s="12"/>
      <c r="B68" s="22"/>
      <c r="C68" s="22"/>
      <c r="D68" s="12"/>
      <c r="E68" s="12"/>
      <c r="F68" s="12"/>
      <c r="G68" s="12"/>
      <c r="H68" s="12"/>
      <c r="I68" s="13"/>
    </row>
    <row r="69" spans="1:9" s="7" customFormat="1" ht="20.149999999999999" customHeight="1">
      <c r="A69" s="12"/>
      <c r="B69" s="22"/>
      <c r="C69" s="22"/>
      <c r="D69" s="12"/>
      <c r="E69" s="12"/>
      <c r="F69" s="12"/>
      <c r="G69" s="12"/>
      <c r="H69" s="12"/>
      <c r="I69" s="13"/>
    </row>
    <row r="70" spans="1:9" s="7" customFormat="1" ht="20.149999999999999" customHeight="1">
      <c r="A70" s="12"/>
      <c r="B70" s="22"/>
      <c r="C70" s="22"/>
      <c r="D70" s="12"/>
      <c r="E70" s="12"/>
      <c r="F70" s="12"/>
      <c r="G70" s="12"/>
      <c r="H70" s="12"/>
      <c r="I70" s="13"/>
    </row>
    <row r="71" spans="1:9" s="7" customFormat="1" ht="20.149999999999999" customHeight="1">
      <c r="A71" s="12"/>
      <c r="B71" s="22"/>
      <c r="C71" s="22"/>
      <c r="D71" s="12"/>
      <c r="E71" s="12"/>
      <c r="F71" s="12"/>
      <c r="G71" s="12"/>
      <c r="H71" s="12"/>
      <c r="I71" s="13"/>
    </row>
    <row r="72" spans="1:9" s="7" customFormat="1" ht="20.149999999999999" customHeight="1">
      <c r="A72" s="12"/>
      <c r="B72" s="22"/>
      <c r="C72" s="22"/>
      <c r="D72" s="12"/>
      <c r="E72" s="12"/>
      <c r="F72" s="12"/>
      <c r="G72" s="12"/>
      <c r="H72" s="12"/>
      <c r="I72" s="13"/>
    </row>
    <row r="73" spans="1:9" s="7" customFormat="1" ht="20.149999999999999" customHeight="1">
      <c r="A73" s="12"/>
      <c r="B73" s="22"/>
      <c r="C73" s="22"/>
      <c r="D73" s="12"/>
      <c r="E73" s="12"/>
      <c r="F73" s="12"/>
      <c r="G73" s="12"/>
      <c r="H73" s="12"/>
      <c r="I73" s="13"/>
    </row>
    <row r="74" spans="1:9" s="7" customFormat="1" ht="20.149999999999999" customHeight="1">
      <c r="A74" s="12"/>
      <c r="B74" s="22"/>
      <c r="C74" s="22"/>
      <c r="D74" s="12"/>
      <c r="E74" s="12"/>
      <c r="F74" s="12"/>
      <c r="G74" s="12"/>
      <c r="H74" s="12"/>
      <c r="I74" s="13"/>
    </row>
    <row r="75" spans="1:9" s="7" customFormat="1" ht="20.149999999999999" customHeight="1">
      <c r="A75" s="12"/>
      <c r="B75" s="22"/>
      <c r="C75" s="22"/>
      <c r="D75" s="12"/>
      <c r="E75" s="12"/>
      <c r="F75" s="12"/>
      <c r="G75" s="12"/>
      <c r="H75" s="12"/>
      <c r="I75" s="13"/>
    </row>
    <row r="76" spans="1:9" s="7" customFormat="1" ht="20.149999999999999" customHeight="1">
      <c r="A76" s="12"/>
      <c r="B76" s="22"/>
      <c r="C76" s="22"/>
      <c r="D76" s="12"/>
      <c r="E76" s="12"/>
      <c r="F76" s="12"/>
      <c r="G76" s="12"/>
      <c r="H76" s="12"/>
      <c r="I76" s="13"/>
    </row>
    <row r="77" spans="1:9" s="7" customFormat="1" ht="20.149999999999999" customHeight="1">
      <c r="A77" s="12"/>
      <c r="B77" s="22"/>
      <c r="C77" s="22"/>
      <c r="D77" s="12"/>
      <c r="E77" s="12"/>
      <c r="F77" s="12"/>
      <c r="G77" s="12"/>
      <c r="H77" s="12"/>
      <c r="I77" s="13"/>
    </row>
    <row r="78" spans="1:9" s="7" customFormat="1" ht="20.149999999999999" customHeight="1">
      <c r="A78" s="12"/>
      <c r="B78" s="22"/>
      <c r="C78" s="22"/>
      <c r="D78" s="12"/>
      <c r="E78" s="12"/>
      <c r="F78" s="12"/>
      <c r="G78" s="12"/>
      <c r="H78" s="12"/>
      <c r="I78" s="13"/>
    </row>
    <row r="79" spans="1:9" s="7" customFormat="1" ht="20.149999999999999" customHeight="1">
      <c r="A79" s="12"/>
      <c r="B79" s="22"/>
      <c r="C79" s="22"/>
      <c r="D79" s="12"/>
      <c r="E79" s="12"/>
      <c r="F79" s="12"/>
      <c r="G79" s="12"/>
      <c r="H79" s="12"/>
      <c r="I79" s="13"/>
    </row>
    <row r="80" spans="1:9" s="7" customFormat="1" ht="20.149999999999999" customHeight="1">
      <c r="A80" s="12"/>
      <c r="B80" s="22"/>
      <c r="C80" s="22"/>
      <c r="D80" s="12"/>
      <c r="E80" s="12"/>
      <c r="F80" s="12"/>
      <c r="G80" s="12"/>
      <c r="H80" s="12"/>
      <c r="I80" s="13"/>
    </row>
    <row r="81" spans="1:9" s="7" customFormat="1" ht="20.149999999999999" customHeight="1">
      <c r="A81" s="12"/>
      <c r="B81" s="22"/>
      <c r="C81" s="22"/>
      <c r="D81" s="12"/>
      <c r="E81" s="12"/>
      <c r="F81" s="12"/>
      <c r="G81" s="12"/>
      <c r="H81" s="12"/>
      <c r="I81" s="13"/>
    </row>
    <row r="82" spans="1:9" s="7" customFormat="1" ht="20.149999999999999" customHeight="1">
      <c r="A82" s="12"/>
      <c r="B82" s="22"/>
      <c r="C82" s="22"/>
      <c r="D82" s="12"/>
      <c r="E82" s="12"/>
      <c r="F82" s="12"/>
      <c r="G82" s="12"/>
      <c r="H82" s="12"/>
      <c r="I82" s="13"/>
    </row>
    <row r="83" spans="1:9" s="7" customFormat="1" ht="20.149999999999999" customHeight="1">
      <c r="A83" s="12"/>
      <c r="B83" s="22"/>
      <c r="C83" s="22"/>
      <c r="D83" s="12"/>
      <c r="E83" s="12"/>
      <c r="F83" s="12"/>
      <c r="G83" s="12"/>
      <c r="H83" s="12"/>
      <c r="I83" s="13"/>
    </row>
    <row r="84" spans="1:9" s="7" customFormat="1" ht="20.149999999999999" customHeight="1">
      <c r="A84" s="12"/>
      <c r="B84" s="22"/>
      <c r="C84" s="22"/>
      <c r="D84" s="12"/>
      <c r="E84" s="12"/>
      <c r="F84" s="12"/>
      <c r="G84" s="12"/>
      <c r="H84" s="12"/>
      <c r="I84" s="13"/>
    </row>
    <row r="85" spans="1:9" s="7" customFormat="1" ht="20.149999999999999" customHeight="1">
      <c r="A85" s="12"/>
      <c r="B85" s="22"/>
      <c r="C85" s="22"/>
      <c r="D85" s="12"/>
      <c r="E85" s="12"/>
      <c r="F85" s="12"/>
      <c r="G85" s="12"/>
      <c r="H85" s="12"/>
      <c r="I85" s="13"/>
    </row>
    <row r="86" spans="1:9" s="7" customFormat="1" ht="20.149999999999999" customHeight="1">
      <c r="A86" s="12"/>
      <c r="B86" s="22"/>
      <c r="C86" s="22"/>
      <c r="D86" s="12"/>
      <c r="E86" s="12"/>
      <c r="F86" s="12"/>
      <c r="G86" s="12"/>
      <c r="H86" s="12"/>
      <c r="I86" s="13"/>
    </row>
    <row r="87" spans="1:9" s="7" customFormat="1" ht="20.149999999999999" customHeight="1">
      <c r="A87" s="12"/>
      <c r="B87" s="22"/>
      <c r="C87" s="22"/>
      <c r="D87" s="12"/>
      <c r="E87" s="12"/>
      <c r="F87" s="12"/>
      <c r="G87" s="12"/>
      <c r="H87" s="12"/>
      <c r="I87" s="13"/>
    </row>
    <row r="88" spans="1:9" s="7" customFormat="1" ht="20.149999999999999" customHeight="1">
      <c r="A88" s="12"/>
      <c r="B88" s="22"/>
      <c r="C88" s="22"/>
      <c r="D88" s="12"/>
      <c r="E88" s="12"/>
      <c r="F88" s="12"/>
      <c r="G88" s="12"/>
      <c r="H88" s="12"/>
      <c r="I88" s="13"/>
    </row>
    <row r="89" spans="1:9" s="7" customFormat="1" ht="20.149999999999999" customHeight="1">
      <c r="A89" s="12"/>
      <c r="B89" s="22"/>
      <c r="C89" s="22"/>
      <c r="D89" s="12"/>
      <c r="E89" s="12"/>
      <c r="F89" s="12"/>
      <c r="G89" s="12"/>
      <c r="H89" s="12"/>
      <c r="I89" s="13"/>
    </row>
    <row r="90" spans="1:9" s="7" customFormat="1" ht="20.149999999999999" customHeight="1">
      <c r="A90" s="12"/>
      <c r="B90" s="22"/>
      <c r="C90" s="22"/>
      <c r="D90" s="12"/>
      <c r="E90" s="12"/>
      <c r="F90" s="12"/>
      <c r="G90" s="12"/>
      <c r="H90" s="12"/>
      <c r="I90" s="13"/>
    </row>
    <row r="91" spans="1:9" s="7" customFormat="1" ht="14">
      <c r="A91" s="12"/>
      <c r="B91" s="22"/>
      <c r="C91" s="22"/>
      <c r="D91" s="12"/>
      <c r="E91" s="12"/>
      <c r="F91" s="12"/>
      <c r="G91" s="12"/>
      <c r="H91" s="12"/>
      <c r="I91" s="13"/>
    </row>
    <row r="92" spans="1:9" s="7" customFormat="1" ht="14">
      <c r="A92" s="12"/>
      <c r="B92" s="22"/>
      <c r="C92" s="22"/>
      <c r="D92" s="12"/>
      <c r="E92" s="12"/>
      <c r="F92" s="12"/>
      <c r="G92" s="12"/>
      <c r="H92" s="12"/>
      <c r="I92" s="13"/>
    </row>
    <row r="93" spans="1:9" s="7" customFormat="1" ht="14">
      <c r="A93" s="12"/>
      <c r="B93" s="22"/>
      <c r="C93" s="22"/>
      <c r="D93" s="12"/>
      <c r="E93" s="12"/>
      <c r="F93" s="12"/>
      <c r="G93" s="12"/>
      <c r="H93" s="12"/>
      <c r="I93" s="13"/>
    </row>
    <row r="94" spans="1:9" s="7" customFormat="1" ht="14">
      <c r="A94" s="12"/>
      <c r="B94" s="22"/>
      <c r="C94" s="22"/>
      <c r="D94" s="12"/>
      <c r="E94" s="12"/>
      <c r="F94" s="12"/>
      <c r="G94" s="12"/>
      <c r="H94" s="12"/>
      <c r="I94" s="13"/>
    </row>
    <row r="95" spans="1:9" s="7" customFormat="1" ht="14">
      <c r="A95" s="12"/>
      <c r="B95" s="22"/>
      <c r="C95" s="22"/>
      <c r="D95" s="12"/>
      <c r="E95" s="12"/>
      <c r="F95" s="12"/>
      <c r="G95" s="12"/>
      <c r="H95" s="12"/>
      <c r="I95" s="13"/>
    </row>
    <row r="96" spans="1:9" s="7" customFormat="1" ht="14">
      <c r="A96" s="12"/>
      <c r="B96" s="22"/>
      <c r="C96" s="22"/>
      <c r="D96" s="12"/>
      <c r="E96" s="12"/>
      <c r="F96" s="12"/>
      <c r="G96" s="12"/>
      <c r="H96" s="12"/>
      <c r="I96" s="13"/>
    </row>
    <row r="97" spans="1:9" s="7" customFormat="1" ht="14">
      <c r="A97" s="12"/>
      <c r="B97" s="22"/>
      <c r="C97" s="22"/>
      <c r="D97" s="12"/>
      <c r="E97" s="12"/>
      <c r="F97" s="12"/>
      <c r="G97" s="12"/>
      <c r="H97" s="12"/>
      <c r="I97" s="13"/>
    </row>
    <row r="98" spans="1:9" s="7" customFormat="1" ht="14">
      <c r="A98" s="12"/>
      <c r="B98" s="22"/>
      <c r="C98" s="22"/>
      <c r="D98" s="12"/>
      <c r="E98" s="12"/>
      <c r="F98" s="12"/>
      <c r="G98" s="12"/>
      <c r="H98" s="12"/>
      <c r="I98" s="13"/>
    </row>
    <row r="99" spans="1:9" s="7" customFormat="1" ht="14">
      <c r="A99" s="12"/>
      <c r="B99" s="22"/>
      <c r="C99" s="22"/>
      <c r="D99" s="12"/>
      <c r="E99" s="12"/>
      <c r="F99" s="12"/>
      <c r="G99" s="12"/>
      <c r="H99" s="12"/>
      <c r="I99" s="13"/>
    </row>
    <row r="100" spans="1:9" s="7" customFormat="1" ht="14">
      <c r="A100" s="12"/>
      <c r="B100" s="22"/>
      <c r="C100" s="22"/>
      <c r="D100" s="12"/>
      <c r="E100" s="12"/>
      <c r="F100" s="12"/>
      <c r="G100" s="12"/>
      <c r="H100" s="12"/>
      <c r="I100" s="13"/>
    </row>
    <row r="101" spans="1:9" s="7" customFormat="1" ht="14">
      <c r="A101" s="12"/>
      <c r="B101" s="22"/>
      <c r="C101" s="22"/>
      <c r="D101" s="12"/>
      <c r="E101" s="12"/>
      <c r="F101" s="12"/>
      <c r="G101" s="12"/>
      <c r="H101" s="12"/>
      <c r="I101" s="13"/>
    </row>
    <row r="102" spans="1:9" s="7" customFormat="1" ht="14">
      <c r="A102" s="12"/>
      <c r="B102" s="22"/>
      <c r="C102" s="22"/>
      <c r="D102" s="12"/>
      <c r="E102" s="12"/>
      <c r="F102" s="12"/>
      <c r="G102" s="12"/>
      <c r="H102" s="12"/>
      <c r="I102" s="13"/>
    </row>
    <row r="103" spans="1:9" s="7" customFormat="1" ht="14">
      <c r="A103" s="12"/>
      <c r="B103" s="22"/>
      <c r="C103" s="22"/>
      <c r="D103" s="12"/>
      <c r="E103" s="12"/>
      <c r="F103" s="12"/>
      <c r="G103" s="12"/>
      <c r="H103" s="12"/>
      <c r="I103" s="13"/>
    </row>
    <row r="104" spans="1:9">
      <c r="A104" s="12"/>
      <c r="B104" s="22"/>
      <c r="C104" s="22"/>
      <c r="D104" s="12"/>
      <c r="E104" s="12"/>
      <c r="F104" s="12"/>
      <c r="G104" s="12"/>
      <c r="H104" s="12"/>
      <c r="I104" s="13"/>
    </row>
    <row r="105" spans="1:9">
      <c r="A105" s="12"/>
      <c r="B105" s="22"/>
      <c r="C105" s="22"/>
      <c r="D105" s="12"/>
      <c r="E105" s="12"/>
      <c r="F105" s="12"/>
      <c r="G105" s="12"/>
      <c r="H105" s="12"/>
      <c r="I105" s="13"/>
    </row>
  </sheetData>
  <sheetProtection algorithmName="SHA-512" hashValue="CYAfQ5aAvOnacM3ErnodBcgE2VdrZEBl1Yed16OZG6nVAVq1k6OPvkqgs3sJFpFxFHBq0+MBCLM7QZ3uybasSg==" saltValue="w4OeA/VAEpKK+4F5SCPqGA==" spinCount="100000" sheet="1" objects="1" scenarios="1"/>
  <mergeCells count="17">
    <mergeCell ref="B3:D3"/>
    <mergeCell ref="A32:A33"/>
    <mergeCell ref="C32:D32"/>
    <mergeCell ref="D5:E5"/>
    <mergeCell ref="D6:E6"/>
    <mergeCell ref="D7:E7"/>
    <mergeCell ref="D8:E8"/>
    <mergeCell ref="D9:E9"/>
    <mergeCell ref="D10:E10"/>
    <mergeCell ref="A14:A15"/>
    <mergeCell ref="D11:E11"/>
    <mergeCell ref="B14:B15"/>
    <mergeCell ref="C14:C15"/>
    <mergeCell ref="D14:D15"/>
    <mergeCell ref="E14:E15"/>
    <mergeCell ref="A35:A36"/>
    <mergeCell ref="C35:D35"/>
  </mergeCells>
  <phoneticPr fontId="1"/>
  <conditionalFormatting sqref="D33">
    <cfRule type="expression" dxfId="31" priority="12">
      <formula>OR(ISNUMBER($D$17:$D$26))</formula>
    </cfRule>
  </conditionalFormatting>
  <conditionalFormatting sqref="B33">
    <cfRule type="expression" dxfId="30" priority="11">
      <formula>OR(ISNUMBER($D$17:$D$26))</formula>
    </cfRule>
  </conditionalFormatting>
  <conditionalFormatting sqref="E33">
    <cfRule type="expression" dxfId="29" priority="10">
      <formula>OR(ISNUMBER($D$17:$D$26))</formula>
    </cfRule>
  </conditionalFormatting>
  <conditionalFormatting sqref="B36">
    <cfRule type="expression" dxfId="28" priority="7">
      <formula>D29=0</formula>
    </cfRule>
  </conditionalFormatting>
  <conditionalFormatting sqref="D36">
    <cfRule type="expression" dxfId="27" priority="6">
      <formula>D29=0</formula>
    </cfRule>
  </conditionalFormatting>
  <conditionalFormatting sqref="E36">
    <cfRule type="expression" dxfId="26" priority="5">
      <formula>D29=0</formula>
    </cfRule>
  </conditionalFormatting>
  <conditionalFormatting sqref="B11">
    <cfRule type="expression" dxfId="25" priority="4">
      <formula>$B$11&lt;&gt;$B$29</formula>
    </cfRule>
  </conditionalFormatting>
  <conditionalFormatting sqref="B29">
    <cfRule type="expression" dxfId="24" priority="2">
      <formula>$B$29&lt;&gt;$B$11</formula>
    </cfRule>
    <cfRule type="expression" priority="3">
      <formula>$B$11&lt;&gt;$B$29</formula>
    </cfRule>
  </conditionalFormatting>
  <printOptions horizontalCentered="1" verticalCentered="1"/>
  <pageMargins left="0" right="0" top="0" bottom="0" header="0.31496062992125984" footer="0.31496062992125984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05"/>
  <sheetViews>
    <sheetView topLeftCell="A4" zoomScale="90" zoomScaleNormal="90" workbookViewId="0">
      <selection activeCell="L9" sqref="L9"/>
    </sheetView>
  </sheetViews>
  <sheetFormatPr defaultColWidth="9" defaultRowHeight="13"/>
  <cols>
    <col min="1" max="1" width="27.90625" style="59" customWidth="1"/>
    <col min="2" max="3" width="16.6328125" style="60" customWidth="1"/>
    <col min="4" max="4" width="15.81640625" style="59" customWidth="1"/>
    <col min="5" max="5" width="27.54296875" style="59" customWidth="1"/>
    <col min="6" max="6" width="1" style="59" customWidth="1"/>
    <col min="7" max="8" width="9" style="59"/>
    <col min="9" max="16384" width="9" style="63"/>
  </cols>
  <sheetData>
    <row r="2" spans="1:9" ht="26.25" customHeight="1" thickBot="1">
      <c r="D2" s="61"/>
      <c r="E2" s="62" t="s">
        <v>38</v>
      </c>
    </row>
    <row r="3" spans="1:9" s="67" customFormat="1" ht="24.9" customHeight="1" thickBot="1">
      <c r="A3" s="64" t="s">
        <v>6</v>
      </c>
      <c r="B3" s="140"/>
      <c r="C3" s="141"/>
      <c r="D3" s="142"/>
      <c r="E3" s="65"/>
      <c r="F3" s="66"/>
      <c r="G3" s="66"/>
      <c r="H3" s="66"/>
    </row>
    <row r="4" spans="1:9" s="67" customFormat="1" ht="20.149999999999999" customHeight="1" thickBot="1">
      <c r="A4" s="68" t="s">
        <v>0</v>
      </c>
      <c r="B4" s="69"/>
      <c r="C4" s="69"/>
      <c r="D4" s="66"/>
      <c r="E4" s="66"/>
      <c r="F4" s="66"/>
      <c r="G4" s="66"/>
      <c r="H4" s="66"/>
    </row>
    <row r="5" spans="1:9" s="67" customFormat="1" ht="20.149999999999999" customHeight="1">
      <c r="A5" s="70" t="s">
        <v>1</v>
      </c>
      <c r="B5" s="71" t="s">
        <v>2</v>
      </c>
      <c r="C5" s="71" t="s">
        <v>4</v>
      </c>
      <c r="D5" s="143" t="s">
        <v>3</v>
      </c>
      <c r="E5" s="144"/>
      <c r="F5" s="72"/>
      <c r="G5" s="72"/>
      <c r="H5" s="72"/>
      <c r="I5" s="73"/>
    </row>
    <row r="6" spans="1:9" s="67" customFormat="1" ht="30.9" customHeight="1">
      <c r="A6" s="74" t="s">
        <v>10</v>
      </c>
      <c r="B6" s="75">
        <v>100000</v>
      </c>
      <c r="C6" s="76">
        <v>100000</v>
      </c>
      <c r="D6" s="145"/>
      <c r="E6" s="146"/>
      <c r="F6" s="72"/>
      <c r="G6" s="72"/>
      <c r="H6" s="72"/>
      <c r="I6" s="73"/>
    </row>
    <row r="7" spans="1:9" s="67" customFormat="1" ht="30.9" customHeight="1">
      <c r="A7" s="77" t="s">
        <v>11</v>
      </c>
      <c r="B7" s="78"/>
      <c r="C7" s="78"/>
      <c r="D7" s="138"/>
      <c r="E7" s="139"/>
      <c r="F7" s="72"/>
      <c r="G7" s="72"/>
      <c r="H7" s="72"/>
      <c r="I7" s="73"/>
    </row>
    <row r="8" spans="1:9" s="67" customFormat="1" ht="30.9" customHeight="1">
      <c r="A8" s="77" t="s">
        <v>12</v>
      </c>
      <c r="B8" s="78"/>
      <c r="C8" s="78"/>
      <c r="D8" s="138"/>
      <c r="E8" s="139"/>
      <c r="F8" s="72"/>
      <c r="G8" s="72"/>
      <c r="H8" s="72"/>
      <c r="I8" s="73"/>
    </row>
    <row r="9" spans="1:9" s="67" customFormat="1" ht="30.9" customHeight="1">
      <c r="A9" s="77" t="s">
        <v>13</v>
      </c>
      <c r="B9" s="78"/>
      <c r="C9" s="78"/>
      <c r="D9" s="138"/>
      <c r="E9" s="139"/>
      <c r="F9" s="72"/>
      <c r="G9" s="72"/>
      <c r="H9" s="72"/>
      <c r="I9" s="73"/>
    </row>
    <row r="10" spans="1:9" s="67" customFormat="1" ht="30.9" customHeight="1" thickBot="1">
      <c r="A10" s="79" t="s">
        <v>14</v>
      </c>
      <c r="B10" s="80"/>
      <c r="C10" s="80"/>
      <c r="D10" s="155"/>
      <c r="E10" s="156"/>
      <c r="F10" s="72"/>
      <c r="G10" s="72"/>
      <c r="H10" s="72"/>
      <c r="I10" s="73"/>
    </row>
    <row r="11" spans="1:9" s="67" customFormat="1" ht="30.9" customHeight="1" thickBot="1">
      <c r="A11" s="81" t="s">
        <v>34</v>
      </c>
      <c r="B11" s="48">
        <f>SUM(B6:B10)</f>
        <v>100000</v>
      </c>
      <c r="C11" s="49">
        <f>SUM(C6:C10)</f>
        <v>100000</v>
      </c>
      <c r="D11" s="157"/>
      <c r="E11" s="158"/>
      <c r="F11" s="72"/>
      <c r="G11" s="72"/>
      <c r="H11" s="72"/>
      <c r="I11" s="73"/>
    </row>
    <row r="12" spans="1:9" s="67" customFormat="1" ht="18" customHeight="1">
      <c r="A12" s="72"/>
      <c r="B12" s="82"/>
      <c r="C12" s="82"/>
      <c r="D12" s="72"/>
      <c r="E12" s="72"/>
      <c r="F12" s="72"/>
      <c r="G12" s="72"/>
      <c r="H12" s="72"/>
      <c r="I12" s="73"/>
    </row>
    <row r="13" spans="1:9" s="67" customFormat="1" ht="18" customHeight="1" thickBot="1">
      <c r="A13" s="83" t="s">
        <v>9</v>
      </c>
      <c r="B13" s="82"/>
      <c r="C13" s="82"/>
      <c r="D13" s="72"/>
      <c r="E13" s="72"/>
      <c r="F13" s="72"/>
      <c r="G13" s="72"/>
      <c r="H13" s="72"/>
      <c r="I13" s="73"/>
    </row>
    <row r="14" spans="1:9" s="67" customFormat="1" ht="20.149999999999999" customHeight="1">
      <c r="A14" s="159" t="s">
        <v>1</v>
      </c>
      <c r="B14" s="143" t="s">
        <v>2</v>
      </c>
      <c r="C14" s="162" t="s">
        <v>4</v>
      </c>
      <c r="D14" s="162" t="s">
        <v>5</v>
      </c>
      <c r="E14" s="164" t="s">
        <v>3</v>
      </c>
      <c r="F14" s="72"/>
      <c r="G14" s="72"/>
      <c r="H14" s="72"/>
      <c r="I14" s="73"/>
    </row>
    <row r="15" spans="1:9" s="67" customFormat="1" ht="20.149999999999999" customHeight="1">
      <c r="A15" s="160"/>
      <c r="B15" s="161"/>
      <c r="C15" s="163"/>
      <c r="D15" s="163"/>
      <c r="E15" s="165"/>
      <c r="F15" s="72"/>
      <c r="G15" s="72"/>
      <c r="H15" s="72"/>
      <c r="I15" s="73"/>
    </row>
    <row r="16" spans="1:9" s="67" customFormat="1" ht="30.9" customHeight="1">
      <c r="A16" s="84" t="s">
        <v>15</v>
      </c>
      <c r="B16" s="85"/>
      <c r="C16" s="85"/>
      <c r="D16" s="85"/>
      <c r="E16" s="86"/>
      <c r="F16" s="72"/>
      <c r="G16" s="72"/>
      <c r="H16" s="72"/>
      <c r="I16" s="73"/>
    </row>
    <row r="17" spans="1:9" s="67" customFormat="1" ht="30.9" customHeight="1">
      <c r="A17" s="87" t="s">
        <v>16</v>
      </c>
      <c r="B17" s="85">
        <v>100000</v>
      </c>
      <c r="C17" s="85">
        <v>100000</v>
      </c>
      <c r="D17" s="85"/>
      <c r="E17" s="88" t="s">
        <v>41</v>
      </c>
      <c r="F17" s="72"/>
      <c r="G17" s="72"/>
      <c r="H17" s="72"/>
      <c r="I17" s="73"/>
    </row>
    <row r="18" spans="1:9" s="67" customFormat="1" ht="30.9" customHeight="1">
      <c r="A18" s="87" t="s">
        <v>17</v>
      </c>
      <c r="B18" s="85"/>
      <c r="C18" s="85"/>
      <c r="D18" s="85"/>
      <c r="E18" s="89"/>
      <c r="F18" s="72"/>
      <c r="G18" s="72"/>
      <c r="H18" s="72"/>
      <c r="I18" s="73"/>
    </row>
    <row r="19" spans="1:9" s="67" customFormat="1" ht="30.9" customHeight="1">
      <c r="A19" s="87" t="s">
        <v>18</v>
      </c>
      <c r="B19" s="85"/>
      <c r="C19" s="85"/>
      <c r="D19" s="85"/>
      <c r="E19" s="89"/>
      <c r="F19" s="72"/>
      <c r="G19" s="72"/>
      <c r="H19" s="72"/>
      <c r="I19" s="73"/>
    </row>
    <row r="20" spans="1:9" s="67" customFormat="1" ht="30.9" customHeight="1">
      <c r="A20" s="87" t="s">
        <v>19</v>
      </c>
      <c r="B20" s="85"/>
      <c r="C20" s="85"/>
      <c r="D20" s="85"/>
      <c r="E20" s="89"/>
      <c r="F20" s="72"/>
      <c r="G20" s="72"/>
      <c r="H20" s="72"/>
      <c r="I20" s="73"/>
    </row>
    <row r="21" spans="1:9" s="67" customFormat="1" ht="30.9" customHeight="1">
      <c r="A21" s="87" t="s">
        <v>20</v>
      </c>
      <c r="B21" s="85"/>
      <c r="C21" s="85"/>
      <c r="D21" s="85"/>
      <c r="E21" s="89"/>
      <c r="F21" s="72"/>
      <c r="G21" s="72"/>
      <c r="H21" s="72"/>
      <c r="I21" s="73"/>
    </row>
    <row r="22" spans="1:9" s="67" customFormat="1" ht="30.9" customHeight="1">
      <c r="A22" s="87" t="s">
        <v>21</v>
      </c>
      <c r="B22" s="85"/>
      <c r="C22" s="85"/>
      <c r="D22" s="85"/>
      <c r="E22" s="89"/>
      <c r="F22" s="72"/>
      <c r="G22" s="72"/>
      <c r="H22" s="72"/>
      <c r="I22" s="73"/>
    </row>
    <row r="23" spans="1:9" s="67" customFormat="1" ht="30.9" customHeight="1">
      <c r="A23" s="87" t="s">
        <v>22</v>
      </c>
      <c r="B23" s="85"/>
      <c r="C23" s="85"/>
      <c r="D23" s="85"/>
      <c r="E23" s="89"/>
      <c r="F23" s="72"/>
      <c r="G23" s="72"/>
      <c r="H23" s="72"/>
      <c r="I23" s="73"/>
    </row>
    <row r="24" spans="1:9" s="67" customFormat="1" ht="30.9" customHeight="1">
      <c r="A24" s="87" t="s">
        <v>23</v>
      </c>
      <c r="B24" s="85"/>
      <c r="C24" s="85"/>
      <c r="D24" s="85"/>
      <c r="E24" s="89"/>
      <c r="F24" s="72"/>
      <c r="G24" s="72"/>
      <c r="H24" s="72"/>
      <c r="I24" s="73"/>
    </row>
    <row r="25" spans="1:9" s="67" customFormat="1" ht="30.9" customHeight="1">
      <c r="A25" s="87" t="s">
        <v>24</v>
      </c>
      <c r="B25" s="85"/>
      <c r="C25" s="85"/>
      <c r="D25" s="85"/>
      <c r="E25" s="89"/>
      <c r="F25" s="72"/>
      <c r="G25" s="72"/>
      <c r="H25" s="72"/>
      <c r="I25" s="73"/>
    </row>
    <row r="26" spans="1:9" s="67" customFormat="1" ht="30.9" customHeight="1">
      <c r="A26" s="87" t="s">
        <v>25</v>
      </c>
      <c r="B26" s="85"/>
      <c r="C26" s="85"/>
      <c r="D26" s="85"/>
      <c r="E26" s="89"/>
      <c r="F26" s="72"/>
      <c r="G26" s="72"/>
      <c r="H26" s="72"/>
      <c r="I26" s="73"/>
    </row>
    <row r="27" spans="1:9" s="67" customFormat="1" ht="30.9" customHeight="1">
      <c r="A27" s="87" t="s">
        <v>26</v>
      </c>
      <c r="B27" s="85"/>
      <c r="C27" s="90"/>
      <c r="D27" s="91"/>
      <c r="E27" s="92" t="s">
        <v>8</v>
      </c>
      <c r="F27" s="72"/>
      <c r="G27" s="72"/>
      <c r="H27" s="72"/>
      <c r="I27" s="73"/>
    </row>
    <row r="28" spans="1:9" s="67" customFormat="1" ht="30.9" customHeight="1" thickBot="1">
      <c r="A28" s="93" t="s">
        <v>27</v>
      </c>
      <c r="B28" s="94"/>
      <c r="C28" s="95"/>
      <c r="D28" s="96"/>
      <c r="E28" s="97" t="s">
        <v>8</v>
      </c>
      <c r="F28" s="72"/>
      <c r="G28" s="72"/>
      <c r="H28" s="72"/>
      <c r="I28" s="73"/>
    </row>
    <row r="29" spans="1:9" s="67" customFormat="1" ht="30.9" customHeight="1" thickBot="1">
      <c r="A29" s="98" t="s">
        <v>35</v>
      </c>
      <c r="B29" s="48">
        <f>SUM(B16:B28)</f>
        <v>100000</v>
      </c>
      <c r="C29" s="49">
        <f>SUM(C16:C26)</f>
        <v>100000</v>
      </c>
      <c r="D29" s="50">
        <f>SUM(D16:D26)</f>
        <v>0</v>
      </c>
      <c r="E29" s="99"/>
      <c r="F29" s="72"/>
      <c r="G29" s="72"/>
      <c r="H29" s="72"/>
      <c r="I29" s="73"/>
    </row>
    <row r="30" spans="1:9" s="67" customFormat="1" ht="12" customHeight="1">
      <c r="A30" s="72"/>
      <c r="B30" s="82"/>
      <c r="C30" s="82"/>
      <c r="D30" s="72"/>
      <c r="E30" s="72"/>
      <c r="F30" s="72"/>
      <c r="G30" s="72"/>
      <c r="H30" s="72"/>
      <c r="I30" s="73"/>
    </row>
    <row r="31" spans="1:9" s="67" customFormat="1" ht="20.149999999999999" customHeight="1" thickBot="1">
      <c r="A31" s="72"/>
      <c r="B31" s="82"/>
      <c r="C31" s="82"/>
      <c r="D31" s="72"/>
      <c r="E31" s="72"/>
      <c r="F31" s="72"/>
      <c r="G31" s="72"/>
      <c r="H31" s="72"/>
      <c r="I31" s="73"/>
    </row>
    <row r="32" spans="1:9" s="67" customFormat="1" ht="20.149999999999999" customHeight="1">
      <c r="A32" s="147" t="s">
        <v>29</v>
      </c>
      <c r="B32" s="100" t="s">
        <v>32</v>
      </c>
      <c r="C32" s="149" t="s">
        <v>31</v>
      </c>
      <c r="D32" s="150"/>
      <c r="E32" s="101" t="s">
        <v>28</v>
      </c>
      <c r="F32" s="72"/>
      <c r="G32" s="72"/>
      <c r="H32" s="72"/>
      <c r="I32" s="73"/>
    </row>
    <row r="33" spans="1:9" s="67" customFormat="1" ht="20.149999999999999" customHeight="1" thickBot="1">
      <c r="A33" s="148"/>
      <c r="B33" s="51">
        <f>B6</f>
        <v>100000</v>
      </c>
      <c r="C33" s="52" t="s">
        <v>7</v>
      </c>
      <c r="D33" s="53">
        <f>C29</f>
        <v>100000</v>
      </c>
      <c r="E33" s="54">
        <f>B33-D33</f>
        <v>0</v>
      </c>
      <c r="F33" s="72"/>
      <c r="G33" s="72"/>
      <c r="H33" s="72"/>
      <c r="I33" s="73"/>
    </row>
    <row r="34" spans="1:9" s="67" customFormat="1" ht="20.149999999999999" customHeight="1" thickBot="1">
      <c r="A34" s="72"/>
      <c r="B34" s="82"/>
      <c r="C34" s="82"/>
      <c r="D34" s="72"/>
      <c r="E34" s="72"/>
      <c r="F34" s="72"/>
      <c r="G34" s="72"/>
      <c r="H34" s="72"/>
      <c r="I34" s="73"/>
    </row>
    <row r="35" spans="1:9" s="67" customFormat="1" ht="20.149999999999999" customHeight="1">
      <c r="A35" s="151" t="s">
        <v>33</v>
      </c>
      <c r="B35" s="100" t="s">
        <v>32</v>
      </c>
      <c r="C35" s="153" t="s">
        <v>30</v>
      </c>
      <c r="D35" s="154"/>
      <c r="E35" s="101" t="s">
        <v>28</v>
      </c>
      <c r="F35" s="72"/>
      <c r="G35" s="72"/>
      <c r="H35" s="72"/>
      <c r="I35" s="73"/>
    </row>
    <row r="36" spans="1:9" s="67" customFormat="1" ht="20.149999999999999" customHeight="1" thickBot="1">
      <c r="A36" s="152"/>
      <c r="B36" s="51">
        <f>B6</f>
        <v>100000</v>
      </c>
      <c r="C36" s="52" t="s">
        <v>7</v>
      </c>
      <c r="D36" s="53">
        <f>D29</f>
        <v>0</v>
      </c>
      <c r="E36" s="54">
        <f>B36-D36</f>
        <v>100000</v>
      </c>
      <c r="F36" s="72"/>
      <c r="G36" s="72"/>
      <c r="H36" s="72"/>
      <c r="I36" s="73"/>
    </row>
    <row r="37" spans="1:9" s="67" customFormat="1" ht="20.149999999999999" customHeight="1">
      <c r="A37" s="72"/>
      <c r="B37" s="102"/>
      <c r="C37" s="103"/>
      <c r="D37" s="72"/>
      <c r="E37" s="72"/>
      <c r="F37" s="72"/>
      <c r="G37" s="72"/>
      <c r="H37" s="72"/>
      <c r="I37" s="73"/>
    </row>
    <row r="38" spans="1:9" s="67" customFormat="1" ht="20.149999999999999" customHeight="1">
      <c r="A38" s="72"/>
      <c r="B38" s="104"/>
      <c r="C38" s="105" t="s">
        <v>36</v>
      </c>
      <c r="D38" s="106"/>
      <c r="E38" s="72"/>
      <c r="F38" s="72"/>
      <c r="G38" s="72"/>
      <c r="H38" s="72"/>
      <c r="I38" s="73"/>
    </row>
    <row r="39" spans="1:9" s="67" customFormat="1" ht="20.149999999999999" customHeight="1">
      <c r="A39" s="72"/>
      <c r="B39" s="107"/>
      <c r="C39" s="105" t="s">
        <v>37</v>
      </c>
      <c r="D39" s="106"/>
      <c r="E39" s="72"/>
      <c r="F39" s="72"/>
      <c r="G39" s="72"/>
      <c r="H39" s="72"/>
      <c r="I39" s="73"/>
    </row>
    <row r="40" spans="1:9" s="67" customFormat="1" ht="20.149999999999999" customHeight="1">
      <c r="A40" s="72"/>
      <c r="B40" s="108"/>
      <c r="C40" s="105" t="s">
        <v>39</v>
      </c>
      <c r="D40" s="106"/>
      <c r="E40" s="72"/>
      <c r="F40" s="72"/>
      <c r="G40" s="72"/>
      <c r="H40" s="72"/>
      <c r="I40" s="73"/>
    </row>
    <row r="41" spans="1:9" s="67" customFormat="1" ht="20.149999999999999" customHeight="1">
      <c r="A41" s="72"/>
      <c r="B41" s="109"/>
      <c r="C41" s="105" t="s">
        <v>40</v>
      </c>
      <c r="D41" s="106"/>
      <c r="E41" s="72"/>
      <c r="F41" s="72"/>
      <c r="G41" s="72"/>
      <c r="H41" s="72"/>
      <c r="I41" s="73"/>
    </row>
    <row r="42" spans="1:9" s="67" customFormat="1" ht="20.149999999999999" customHeight="1">
      <c r="A42" s="72"/>
      <c r="B42" s="82"/>
      <c r="C42" s="82"/>
      <c r="D42" s="72"/>
      <c r="E42" s="72"/>
      <c r="F42" s="72"/>
      <c r="G42" s="72"/>
      <c r="H42" s="72"/>
      <c r="I42" s="73"/>
    </row>
    <row r="43" spans="1:9" s="67" customFormat="1" ht="20.149999999999999" customHeight="1">
      <c r="A43" s="72"/>
      <c r="B43" s="82"/>
      <c r="C43" s="82"/>
      <c r="D43" s="72"/>
      <c r="E43" s="72"/>
      <c r="F43" s="72"/>
      <c r="G43" s="72"/>
      <c r="H43" s="72"/>
      <c r="I43" s="73"/>
    </row>
    <row r="44" spans="1:9" s="67" customFormat="1" ht="20.149999999999999" customHeight="1">
      <c r="A44" s="72"/>
      <c r="B44" s="82"/>
      <c r="C44" s="82"/>
      <c r="D44" s="72"/>
      <c r="E44" s="72"/>
      <c r="F44" s="72"/>
      <c r="G44" s="72"/>
      <c r="H44" s="72"/>
      <c r="I44" s="73"/>
    </row>
    <row r="45" spans="1:9" s="67" customFormat="1" ht="20.149999999999999" customHeight="1">
      <c r="A45" s="72"/>
      <c r="B45" s="82"/>
      <c r="C45" s="82"/>
      <c r="D45" s="72"/>
      <c r="E45" s="72"/>
      <c r="F45" s="72"/>
      <c r="G45" s="72"/>
      <c r="H45" s="72"/>
      <c r="I45" s="73"/>
    </row>
    <row r="46" spans="1:9" s="67" customFormat="1" ht="20.149999999999999" customHeight="1">
      <c r="A46" s="72"/>
      <c r="B46" s="82"/>
      <c r="C46" s="82"/>
      <c r="D46" s="72"/>
      <c r="E46" s="72"/>
      <c r="F46" s="72"/>
      <c r="G46" s="72"/>
      <c r="H46" s="72"/>
      <c r="I46" s="73"/>
    </row>
    <row r="47" spans="1:9" s="67" customFormat="1" ht="20.149999999999999" customHeight="1">
      <c r="A47" s="72"/>
      <c r="B47" s="82"/>
      <c r="C47" s="82"/>
      <c r="D47" s="72"/>
      <c r="E47" s="72"/>
      <c r="F47" s="72"/>
      <c r="G47" s="72"/>
      <c r="H47" s="72"/>
      <c r="I47" s="73"/>
    </row>
    <row r="48" spans="1:9" s="67" customFormat="1" ht="20.149999999999999" customHeight="1">
      <c r="A48" s="72"/>
      <c r="B48" s="82"/>
      <c r="C48" s="82"/>
      <c r="D48" s="72"/>
      <c r="E48" s="72"/>
      <c r="F48" s="72"/>
      <c r="G48" s="72"/>
      <c r="H48" s="72"/>
      <c r="I48" s="73"/>
    </row>
    <row r="49" spans="1:9" s="67" customFormat="1" ht="20.149999999999999" customHeight="1">
      <c r="A49" s="72"/>
      <c r="B49" s="82"/>
      <c r="C49" s="82"/>
      <c r="D49" s="72"/>
      <c r="E49" s="72"/>
      <c r="F49" s="72"/>
      <c r="G49" s="72"/>
      <c r="H49" s="72"/>
      <c r="I49" s="73"/>
    </row>
    <row r="50" spans="1:9" s="67" customFormat="1" ht="20.149999999999999" customHeight="1">
      <c r="A50" s="72"/>
      <c r="B50" s="82"/>
      <c r="C50" s="82"/>
      <c r="D50" s="72"/>
      <c r="E50" s="72"/>
      <c r="F50" s="72"/>
      <c r="G50" s="72"/>
      <c r="H50" s="72"/>
      <c r="I50" s="73"/>
    </row>
    <row r="51" spans="1:9" s="67" customFormat="1" ht="20.149999999999999" customHeight="1">
      <c r="A51" s="72"/>
      <c r="B51" s="82"/>
      <c r="C51" s="82"/>
      <c r="D51" s="72"/>
      <c r="E51" s="72"/>
      <c r="F51" s="72"/>
      <c r="G51" s="72"/>
      <c r="H51" s="72"/>
      <c r="I51" s="73"/>
    </row>
    <row r="52" spans="1:9" s="67" customFormat="1" ht="20.149999999999999" customHeight="1">
      <c r="A52" s="72"/>
      <c r="B52" s="82"/>
      <c r="C52" s="82"/>
      <c r="D52" s="72"/>
      <c r="E52" s="72"/>
      <c r="F52" s="72"/>
      <c r="G52" s="72"/>
      <c r="H52" s="72"/>
      <c r="I52" s="73"/>
    </row>
    <row r="53" spans="1:9" s="67" customFormat="1" ht="20.149999999999999" customHeight="1">
      <c r="A53" s="72"/>
      <c r="B53" s="82"/>
      <c r="C53" s="82"/>
      <c r="D53" s="72"/>
      <c r="E53" s="72"/>
      <c r="F53" s="72"/>
      <c r="G53" s="72"/>
      <c r="H53" s="72"/>
      <c r="I53" s="73"/>
    </row>
    <row r="54" spans="1:9" s="67" customFormat="1" ht="20.149999999999999" customHeight="1">
      <c r="A54" s="72"/>
      <c r="B54" s="82"/>
      <c r="C54" s="82"/>
      <c r="D54" s="72"/>
      <c r="E54" s="72"/>
      <c r="F54" s="72"/>
      <c r="G54" s="72"/>
      <c r="H54" s="72"/>
      <c r="I54" s="73"/>
    </row>
    <row r="55" spans="1:9" s="67" customFormat="1" ht="20.149999999999999" customHeight="1">
      <c r="A55" s="72"/>
      <c r="B55" s="82"/>
      <c r="C55" s="82"/>
      <c r="D55" s="72"/>
      <c r="E55" s="72"/>
      <c r="F55" s="72"/>
      <c r="G55" s="72"/>
      <c r="H55" s="72"/>
      <c r="I55" s="73"/>
    </row>
    <row r="56" spans="1:9" s="67" customFormat="1" ht="20.149999999999999" customHeight="1">
      <c r="A56" s="72"/>
      <c r="B56" s="82"/>
      <c r="C56" s="82"/>
      <c r="D56" s="72"/>
      <c r="E56" s="72"/>
      <c r="F56" s="72"/>
      <c r="G56" s="72"/>
      <c r="H56" s="72"/>
      <c r="I56" s="73"/>
    </row>
    <row r="57" spans="1:9" s="67" customFormat="1" ht="20.149999999999999" customHeight="1">
      <c r="A57" s="72"/>
      <c r="B57" s="82"/>
      <c r="C57" s="82"/>
      <c r="D57" s="72"/>
      <c r="E57" s="72"/>
      <c r="F57" s="72"/>
      <c r="G57" s="72"/>
      <c r="H57" s="72"/>
      <c r="I57" s="73"/>
    </row>
    <row r="58" spans="1:9" s="67" customFormat="1" ht="20.149999999999999" customHeight="1">
      <c r="A58" s="72"/>
      <c r="B58" s="82"/>
      <c r="C58" s="82"/>
      <c r="D58" s="72"/>
      <c r="E58" s="72"/>
      <c r="F58" s="72"/>
      <c r="G58" s="72"/>
      <c r="H58" s="72"/>
      <c r="I58" s="73"/>
    </row>
    <row r="59" spans="1:9" s="67" customFormat="1" ht="20.149999999999999" customHeight="1">
      <c r="A59" s="72"/>
      <c r="B59" s="82"/>
      <c r="C59" s="82"/>
      <c r="D59" s="72"/>
      <c r="E59" s="72"/>
      <c r="F59" s="72"/>
      <c r="G59" s="72"/>
      <c r="H59" s="72"/>
      <c r="I59" s="73"/>
    </row>
    <row r="60" spans="1:9" s="67" customFormat="1" ht="20.149999999999999" customHeight="1">
      <c r="A60" s="72"/>
      <c r="B60" s="82"/>
      <c r="C60" s="82"/>
      <c r="D60" s="72"/>
      <c r="E60" s="72"/>
      <c r="F60" s="72"/>
      <c r="G60" s="72"/>
      <c r="H60" s="72"/>
      <c r="I60" s="73"/>
    </row>
    <row r="61" spans="1:9" s="67" customFormat="1" ht="20.149999999999999" customHeight="1">
      <c r="A61" s="72"/>
      <c r="B61" s="82"/>
      <c r="C61" s="82"/>
      <c r="D61" s="72"/>
      <c r="E61" s="72"/>
      <c r="F61" s="72"/>
      <c r="G61" s="72"/>
      <c r="H61" s="72"/>
      <c r="I61" s="73"/>
    </row>
    <row r="62" spans="1:9" s="67" customFormat="1" ht="20.149999999999999" customHeight="1">
      <c r="A62" s="72"/>
      <c r="B62" s="82"/>
      <c r="C62" s="82"/>
      <c r="D62" s="72"/>
      <c r="E62" s="72"/>
      <c r="F62" s="72"/>
      <c r="G62" s="72"/>
      <c r="H62" s="72"/>
      <c r="I62" s="73"/>
    </row>
    <row r="63" spans="1:9" s="67" customFormat="1" ht="20.149999999999999" customHeight="1">
      <c r="A63" s="72"/>
      <c r="B63" s="82"/>
      <c r="C63" s="82"/>
      <c r="D63" s="72"/>
      <c r="E63" s="72"/>
      <c r="F63" s="72"/>
      <c r="G63" s="72"/>
      <c r="H63" s="72"/>
      <c r="I63" s="73"/>
    </row>
    <row r="64" spans="1:9" s="67" customFormat="1" ht="20.149999999999999" customHeight="1">
      <c r="A64" s="72"/>
      <c r="B64" s="82"/>
      <c r="C64" s="82"/>
      <c r="D64" s="72"/>
      <c r="E64" s="72"/>
      <c r="F64" s="72"/>
      <c r="G64" s="72"/>
      <c r="H64" s="72"/>
      <c r="I64" s="73"/>
    </row>
    <row r="65" spans="1:9" s="67" customFormat="1" ht="20.149999999999999" customHeight="1">
      <c r="A65" s="72"/>
      <c r="B65" s="82"/>
      <c r="C65" s="82"/>
      <c r="D65" s="72"/>
      <c r="E65" s="72"/>
      <c r="F65" s="72"/>
      <c r="G65" s="72"/>
      <c r="H65" s="72"/>
      <c r="I65" s="73"/>
    </row>
    <row r="66" spans="1:9" s="67" customFormat="1" ht="20.149999999999999" customHeight="1">
      <c r="A66" s="72"/>
      <c r="B66" s="82"/>
      <c r="C66" s="82"/>
      <c r="D66" s="72"/>
      <c r="E66" s="72"/>
      <c r="F66" s="72"/>
      <c r="G66" s="72"/>
      <c r="H66" s="72"/>
      <c r="I66" s="73"/>
    </row>
    <row r="67" spans="1:9" s="67" customFormat="1" ht="20.149999999999999" customHeight="1">
      <c r="A67" s="72"/>
      <c r="B67" s="82"/>
      <c r="C67" s="82"/>
      <c r="D67" s="72"/>
      <c r="E67" s="72"/>
      <c r="F67" s="72"/>
      <c r="G67" s="72"/>
      <c r="H67" s="72"/>
      <c r="I67" s="73"/>
    </row>
    <row r="68" spans="1:9" s="67" customFormat="1" ht="20.149999999999999" customHeight="1">
      <c r="A68" s="72"/>
      <c r="B68" s="82"/>
      <c r="C68" s="82"/>
      <c r="D68" s="72"/>
      <c r="E68" s="72"/>
      <c r="F68" s="72"/>
      <c r="G68" s="72"/>
      <c r="H68" s="72"/>
      <c r="I68" s="73"/>
    </row>
    <row r="69" spans="1:9" s="67" customFormat="1" ht="20.149999999999999" customHeight="1">
      <c r="A69" s="72"/>
      <c r="B69" s="82"/>
      <c r="C69" s="82"/>
      <c r="D69" s="72"/>
      <c r="E69" s="72"/>
      <c r="F69" s="72"/>
      <c r="G69" s="72"/>
      <c r="H69" s="72"/>
      <c r="I69" s="73"/>
    </row>
    <row r="70" spans="1:9" s="67" customFormat="1" ht="20.149999999999999" customHeight="1">
      <c r="A70" s="72"/>
      <c r="B70" s="82"/>
      <c r="C70" s="82"/>
      <c r="D70" s="72"/>
      <c r="E70" s="72"/>
      <c r="F70" s="72"/>
      <c r="G70" s="72"/>
      <c r="H70" s="72"/>
      <c r="I70" s="73"/>
    </row>
    <row r="71" spans="1:9" s="67" customFormat="1" ht="20.149999999999999" customHeight="1">
      <c r="A71" s="72"/>
      <c r="B71" s="82"/>
      <c r="C71" s="82"/>
      <c r="D71" s="72"/>
      <c r="E71" s="72"/>
      <c r="F71" s="72"/>
      <c r="G71" s="72"/>
      <c r="H71" s="72"/>
      <c r="I71" s="73"/>
    </row>
    <row r="72" spans="1:9" s="67" customFormat="1" ht="20.149999999999999" customHeight="1">
      <c r="A72" s="72"/>
      <c r="B72" s="82"/>
      <c r="C72" s="82"/>
      <c r="D72" s="72"/>
      <c r="E72" s="72"/>
      <c r="F72" s="72"/>
      <c r="G72" s="72"/>
      <c r="H72" s="72"/>
      <c r="I72" s="73"/>
    </row>
    <row r="73" spans="1:9" s="67" customFormat="1" ht="20.149999999999999" customHeight="1">
      <c r="A73" s="72"/>
      <c r="B73" s="82"/>
      <c r="C73" s="82"/>
      <c r="D73" s="72"/>
      <c r="E73" s="72"/>
      <c r="F73" s="72"/>
      <c r="G73" s="72"/>
      <c r="H73" s="72"/>
      <c r="I73" s="73"/>
    </row>
    <row r="74" spans="1:9" s="67" customFormat="1" ht="20.149999999999999" customHeight="1">
      <c r="A74" s="72"/>
      <c r="B74" s="82"/>
      <c r="C74" s="82"/>
      <c r="D74" s="72"/>
      <c r="E74" s="72"/>
      <c r="F74" s="72"/>
      <c r="G74" s="72"/>
      <c r="H74" s="72"/>
      <c r="I74" s="73"/>
    </row>
    <row r="75" spans="1:9" s="67" customFormat="1" ht="20.149999999999999" customHeight="1">
      <c r="A75" s="72"/>
      <c r="B75" s="82"/>
      <c r="C75" s="82"/>
      <c r="D75" s="72"/>
      <c r="E75" s="72"/>
      <c r="F75" s="72"/>
      <c r="G75" s="72"/>
      <c r="H75" s="72"/>
      <c r="I75" s="73"/>
    </row>
    <row r="76" spans="1:9" s="67" customFormat="1" ht="20.149999999999999" customHeight="1">
      <c r="A76" s="72"/>
      <c r="B76" s="82"/>
      <c r="C76" s="82"/>
      <c r="D76" s="72"/>
      <c r="E76" s="72"/>
      <c r="F76" s="72"/>
      <c r="G76" s="72"/>
      <c r="H76" s="72"/>
      <c r="I76" s="73"/>
    </row>
    <row r="77" spans="1:9" s="67" customFormat="1" ht="20.149999999999999" customHeight="1">
      <c r="A77" s="72"/>
      <c r="B77" s="82"/>
      <c r="C77" s="82"/>
      <c r="D77" s="72"/>
      <c r="E77" s="72"/>
      <c r="F77" s="72"/>
      <c r="G77" s="72"/>
      <c r="H77" s="72"/>
      <c r="I77" s="73"/>
    </row>
    <row r="78" spans="1:9" s="67" customFormat="1" ht="20.149999999999999" customHeight="1">
      <c r="A78" s="72"/>
      <c r="B78" s="82"/>
      <c r="C78" s="82"/>
      <c r="D78" s="72"/>
      <c r="E78" s="72"/>
      <c r="F78" s="72"/>
      <c r="G78" s="72"/>
      <c r="H78" s="72"/>
      <c r="I78" s="73"/>
    </row>
    <row r="79" spans="1:9" s="67" customFormat="1" ht="20.149999999999999" customHeight="1">
      <c r="A79" s="72"/>
      <c r="B79" s="82"/>
      <c r="C79" s="82"/>
      <c r="D79" s="72"/>
      <c r="E79" s="72"/>
      <c r="F79" s="72"/>
      <c r="G79" s="72"/>
      <c r="H79" s="72"/>
      <c r="I79" s="73"/>
    </row>
    <row r="80" spans="1:9" s="67" customFormat="1" ht="20.149999999999999" customHeight="1">
      <c r="A80" s="72"/>
      <c r="B80" s="82"/>
      <c r="C80" s="82"/>
      <c r="D80" s="72"/>
      <c r="E80" s="72"/>
      <c r="F80" s="72"/>
      <c r="G80" s="72"/>
      <c r="H80" s="72"/>
      <c r="I80" s="73"/>
    </row>
    <row r="81" spans="1:9" s="67" customFormat="1" ht="20.149999999999999" customHeight="1">
      <c r="A81" s="72"/>
      <c r="B81" s="82"/>
      <c r="C81" s="82"/>
      <c r="D81" s="72"/>
      <c r="E81" s="72"/>
      <c r="F81" s="72"/>
      <c r="G81" s="72"/>
      <c r="H81" s="72"/>
      <c r="I81" s="73"/>
    </row>
    <row r="82" spans="1:9" s="67" customFormat="1" ht="20.149999999999999" customHeight="1">
      <c r="A82" s="72"/>
      <c r="B82" s="82"/>
      <c r="C82" s="82"/>
      <c r="D82" s="72"/>
      <c r="E82" s="72"/>
      <c r="F82" s="72"/>
      <c r="G82" s="72"/>
      <c r="H82" s="72"/>
      <c r="I82" s="73"/>
    </row>
    <row r="83" spans="1:9" s="67" customFormat="1" ht="20.149999999999999" customHeight="1">
      <c r="A83" s="72"/>
      <c r="B83" s="82"/>
      <c r="C83" s="82"/>
      <c r="D83" s="72"/>
      <c r="E83" s="72"/>
      <c r="F83" s="72"/>
      <c r="G83" s="72"/>
      <c r="H83" s="72"/>
      <c r="I83" s="73"/>
    </row>
    <row r="84" spans="1:9" s="67" customFormat="1" ht="20.149999999999999" customHeight="1">
      <c r="A84" s="72"/>
      <c r="B84" s="82"/>
      <c r="C84" s="82"/>
      <c r="D84" s="72"/>
      <c r="E84" s="72"/>
      <c r="F84" s="72"/>
      <c r="G84" s="72"/>
      <c r="H84" s="72"/>
      <c r="I84" s="73"/>
    </row>
    <row r="85" spans="1:9" s="67" customFormat="1" ht="20.149999999999999" customHeight="1">
      <c r="A85" s="72"/>
      <c r="B85" s="82"/>
      <c r="C85" s="82"/>
      <c r="D85" s="72"/>
      <c r="E85" s="72"/>
      <c r="F85" s="72"/>
      <c r="G85" s="72"/>
      <c r="H85" s="72"/>
      <c r="I85" s="73"/>
    </row>
    <row r="86" spans="1:9" s="67" customFormat="1" ht="20.149999999999999" customHeight="1">
      <c r="A86" s="72"/>
      <c r="B86" s="82"/>
      <c r="C86" s="82"/>
      <c r="D86" s="72"/>
      <c r="E86" s="72"/>
      <c r="F86" s="72"/>
      <c r="G86" s="72"/>
      <c r="H86" s="72"/>
      <c r="I86" s="73"/>
    </row>
    <row r="87" spans="1:9" s="67" customFormat="1" ht="20.149999999999999" customHeight="1">
      <c r="A87" s="72"/>
      <c r="B87" s="82"/>
      <c r="C87" s="82"/>
      <c r="D87" s="72"/>
      <c r="E87" s="72"/>
      <c r="F87" s="72"/>
      <c r="G87" s="72"/>
      <c r="H87" s="72"/>
      <c r="I87" s="73"/>
    </row>
    <row r="88" spans="1:9" s="67" customFormat="1" ht="20.149999999999999" customHeight="1">
      <c r="A88" s="72"/>
      <c r="B88" s="82"/>
      <c r="C88" s="82"/>
      <c r="D88" s="72"/>
      <c r="E88" s="72"/>
      <c r="F88" s="72"/>
      <c r="G88" s="72"/>
      <c r="H88" s="72"/>
      <c r="I88" s="73"/>
    </row>
    <row r="89" spans="1:9" s="67" customFormat="1" ht="20.149999999999999" customHeight="1">
      <c r="A89" s="72"/>
      <c r="B89" s="82"/>
      <c r="C89" s="82"/>
      <c r="D89" s="72"/>
      <c r="E89" s="72"/>
      <c r="F89" s="72"/>
      <c r="G89" s="72"/>
      <c r="H89" s="72"/>
      <c r="I89" s="73"/>
    </row>
    <row r="90" spans="1:9" s="67" customFormat="1" ht="20.149999999999999" customHeight="1">
      <c r="A90" s="72"/>
      <c r="B90" s="82"/>
      <c r="C90" s="82"/>
      <c r="D90" s="72"/>
      <c r="E90" s="72"/>
      <c r="F90" s="72"/>
      <c r="G90" s="72"/>
      <c r="H90" s="72"/>
      <c r="I90" s="73"/>
    </row>
    <row r="91" spans="1:9" s="67" customFormat="1" ht="14">
      <c r="A91" s="72"/>
      <c r="B91" s="82"/>
      <c r="C91" s="82"/>
      <c r="D91" s="72"/>
      <c r="E91" s="72"/>
      <c r="F91" s="72"/>
      <c r="G91" s="72"/>
      <c r="H91" s="72"/>
      <c r="I91" s="73"/>
    </row>
    <row r="92" spans="1:9" s="67" customFormat="1" ht="14">
      <c r="A92" s="72"/>
      <c r="B92" s="82"/>
      <c r="C92" s="82"/>
      <c r="D92" s="72"/>
      <c r="E92" s="72"/>
      <c r="F92" s="72"/>
      <c r="G92" s="72"/>
      <c r="H92" s="72"/>
      <c r="I92" s="73"/>
    </row>
    <row r="93" spans="1:9" s="67" customFormat="1" ht="14">
      <c r="A93" s="72"/>
      <c r="B93" s="82"/>
      <c r="C93" s="82"/>
      <c r="D93" s="72"/>
      <c r="E93" s="72"/>
      <c r="F93" s="72"/>
      <c r="G93" s="72"/>
      <c r="H93" s="72"/>
      <c r="I93" s="73"/>
    </row>
    <row r="94" spans="1:9" s="67" customFormat="1" ht="14">
      <c r="A94" s="72"/>
      <c r="B94" s="82"/>
      <c r="C94" s="82"/>
      <c r="D94" s="72"/>
      <c r="E94" s="72"/>
      <c r="F94" s="72"/>
      <c r="G94" s="72"/>
      <c r="H94" s="72"/>
      <c r="I94" s="73"/>
    </row>
    <row r="95" spans="1:9" s="67" customFormat="1" ht="14">
      <c r="A95" s="72"/>
      <c r="B95" s="82"/>
      <c r="C95" s="82"/>
      <c r="D95" s="72"/>
      <c r="E95" s="72"/>
      <c r="F95" s="72"/>
      <c r="G95" s="72"/>
      <c r="H95" s="72"/>
      <c r="I95" s="73"/>
    </row>
    <row r="96" spans="1:9" s="67" customFormat="1" ht="14">
      <c r="A96" s="72"/>
      <c r="B96" s="82"/>
      <c r="C96" s="82"/>
      <c r="D96" s="72"/>
      <c r="E96" s="72"/>
      <c r="F96" s="72"/>
      <c r="G96" s="72"/>
      <c r="H96" s="72"/>
      <c r="I96" s="73"/>
    </row>
    <row r="97" spans="1:9" s="67" customFormat="1" ht="14">
      <c r="A97" s="72"/>
      <c r="B97" s="82"/>
      <c r="C97" s="82"/>
      <c r="D97" s="72"/>
      <c r="E97" s="72"/>
      <c r="F97" s="72"/>
      <c r="G97" s="72"/>
      <c r="H97" s="72"/>
      <c r="I97" s="73"/>
    </row>
    <row r="98" spans="1:9" s="67" customFormat="1" ht="14">
      <c r="A98" s="72"/>
      <c r="B98" s="82"/>
      <c r="C98" s="82"/>
      <c r="D98" s="72"/>
      <c r="E98" s="72"/>
      <c r="F98" s="72"/>
      <c r="G98" s="72"/>
      <c r="H98" s="72"/>
      <c r="I98" s="73"/>
    </row>
    <row r="99" spans="1:9" s="67" customFormat="1" ht="14">
      <c r="A99" s="72"/>
      <c r="B99" s="82"/>
      <c r="C99" s="82"/>
      <c r="D99" s="72"/>
      <c r="E99" s="72"/>
      <c r="F99" s="72"/>
      <c r="G99" s="72"/>
      <c r="H99" s="72"/>
      <c r="I99" s="73"/>
    </row>
    <row r="100" spans="1:9" s="67" customFormat="1" ht="14">
      <c r="A100" s="72"/>
      <c r="B100" s="82"/>
      <c r="C100" s="82"/>
      <c r="D100" s="72"/>
      <c r="E100" s="72"/>
      <c r="F100" s="72"/>
      <c r="G100" s="72"/>
      <c r="H100" s="72"/>
      <c r="I100" s="73"/>
    </row>
    <row r="101" spans="1:9" s="67" customFormat="1" ht="14">
      <c r="A101" s="72"/>
      <c r="B101" s="82"/>
      <c r="C101" s="82"/>
      <c r="D101" s="72"/>
      <c r="E101" s="72"/>
      <c r="F101" s="72"/>
      <c r="G101" s="72"/>
      <c r="H101" s="72"/>
      <c r="I101" s="73"/>
    </row>
    <row r="102" spans="1:9" s="67" customFormat="1" ht="14">
      <c r="A102" s="72"/>
      <c r="B102" s="82"/>
      <c r="C102" s="82"/>
      <c r="D102" s="72"/>
      <c r="E102" s="72"/>
      <c r="F102" s="72"/>
      <c r="G102" s="72"/>
      <c r="H102" s="72"/>
      <c r="I102" s="73"/>
    </row>
    <row r="103" spans="1:9" s="67" customFormat="1" ht="14">
      <c r="A103" s="72"/>
      <c r="B103" s="82"/>
      <c r="C103" s="82"/>
      <c r="D103" s="72"/>
      <c r="E103" s="72"/>
      <c r="F103" s="72"/>
      <c r="G103" s="72"/>
      <c r="H103" s="72"/>
      <c r="I103" s="73"/>
    </row>
    <row r="104" spans="1:9">
      <c r="A104" s="72"/>
      <c r="B104" s="82"/>
      <c r="C104" s="82"/>
      <c r="D104" s="72"/>
      <c r="E104" s="72"/>
      <c r="F104" s="72"/>
      <c r="G104" s="72"/>
      <c r="H104" s="72"/>
      <c r="I104" s="73"/>
    </row>
    <row r="105" spans="1:9">
      <c r="A105" s="72"/>
      <c r="B105" s="82"/>
      <c r="C105" s="82"/>
      <c r="D105" s="72"/>
      <c r="E105" s="72"/>
      <c r="F105" s="72"/>
      <c r="G105" s="72"/>
      <c r="H105" s="72"/>
      <c r="I105" s="73"/>
    </row>
  </sheetData>
  <sheetProtection algorithmName="SHA-512" hashValue="x+5pj6sQ2pfQc49hAG7IEqsigANpRRaFHb5GoABWRDdytNCa/aPpOCdxyNRcLGJeDWDlF2wixgMQdSSTi5htng==" saltValue="NfxJtw69FdzaLCYKtJFcFw==" spinCount="100000" sheet="1" objects="1" scenarios="1"/>
  <mergeCells count="17">
    <mergeCell ref="A32:A33"/>
    <mergeCell ref="C32:D32"/>
    <mergeCell ref="A35:A36"/>
    <mergeCell ref="C35:D35"/>
    <mergeCell ref="D10:E10"/>
    <mergeCell ref="D11:E11"/>
    <mergeCell ref="A14:A15"/>
    <mergeCell ref="B14:B15"/>
    <mergeCell ref="C14:C15"/>
    <mergeCell ref="D14:D15"/>
    <mergeCell ref="E14:E15"/>
    <mergeCell ref="D9:E9"/>
    <mergeCell ref="B3:D3"/>
    <mergeCell ref="D5:E5"/>
    <mergeCell ref="D6:E6"/>
    <mergeCell ref="D7:E7"/>
    <mergeCell ref="D8:E8"/>
  </mergeCells>
  <phoneticPr fontId="1"/>
  <conditionalFormatting sqref="D33">
    <cfRule type="expression" dxfId="23" priority="9">
      <formula>OR(ISNUMBER($D$17:$D$26))</formula>
    </cfRule>
  </conditionalFormatting>
  <conditionalFormatting sqref="B33">
    <cfRule type="expression" dxfId="22" priority="8">
      <formula>OR(ISNUMBER($D$17:$D$26))</formula>
    </cfRule>
  </conditionalFormatting>
  <conditionalFormatting sqref="E33">
    <cfRule type="expression" dxfId="21" priority="7">
      <formula>OR(ISNUMBER($D$17:$D$26))</formula>
    </cfRule>
  </conditionalFormatting>
  <conditionalFormatting sqref="B36">
    <cfRule type="expression" dxfId="20" priority="6">
      <formula>D29=0</formula>
    </cfRule>
  </conditionalFormatting>
  <conditionalFormatting sqref="D36">
    <cfRule type="expression" dxfId="19" priority="5">
      <formula>D29=0</formula>
    </cfRule>
  </conditionalFormatting>
  <conditionalFormatting sqref="E36">
    <cfRule type="expression" dxfId="18" priority="4">
      <formula>D29=0</formula>
    </cfRule>
  </conditionalFormatting>
  <conditionalFormatting sqref="B11">
    <cfRule type="expression" dxfId="17" priority="3">
      <formula>$B$11&lt;&gt;$B$29</formula>
    </cfRule>
  </conditionalFormatting>
  <conditionalFormatting sqref="B29">
    <cfRule type="expression" dxfId="16" priority="1">
      <formula>$B$29&lt;&gt;$B$11</formula>
    </cfRule>
    <cfRule type="expression" priority="2">
      <formula>$B$11&lt;&gt;$B$29</formula>
    </cfRule>
  </conditionalFormatting>
  <printOptions horizontalCentered="1" verticalCentered="1"/>
  <pageMargins left="0" right="0" top="0" bottom="0" header="0.31496062992125984" footer="0.31496062992125984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105"/>
  <sheetViews>
    <sheetView topLeftCell="A7" zoomScale="90" zoomScaleNormal="90" workbookViewId="0">
      <selection activeCell="C11" sqref="C11"/>
    </sheetView>
  </sheetViews>
  <sheetFormatPr defaultColWidth="9" defaultRowHeight="13"/>
  <cols>
    <col min="1" max="1" width="27.90625" style="59" customWidth="1"/>
    <col min="2" max="3" width="16.6328125" style="60" customWidth="1"/>
    <col min="4" max="4" width="15.81640625" style="59" customWidth="1"/>
    <col min="5" max="5" width="27.54296875" style="59" customWidth="1"/>
    <col min="6" max="6" width="1" style="59" customWidth="1"/>
    <col min="7" max="8" width="9" style="59"/>
    <col min="9" max="16384" width="9" style="63"/>
  </cols>
  <sheetData>
    <row r="2" spans="1:9" ht="26.25" customHeight="1" thickBot="1">
      <c r="D2" s="61"/>
      <c r="E2" s="62" t="s">
        <v>38</v>
      </c>
    </row>
    <row r="3" spans="1:9" s="67" customFormat="1" ht="24.9" customHeight="1" thickBot="1">
      <c r="A3" s="64" t="s">
        <v>6</v>
      </c>
      <c r="B3" s="140"/>
      <c r="C3" s="141"/>
      <c r="D3" s="142"/>
      <c r="E3" s="65"/>
      <c r="F3" s="66"/>
      <c r="G3" s="66"/>
      <c r="H3" s="66"/>
    </row>
    <row r="4" spans="1:9" s="67" customFormat="1" ht="20.149999999999999" customHeight="1" thickBot="1">
      <c r="A4" s="68" t="s">
        <v>0</v>
      </c>
      <c r="B4" s="69"/>
      <c r="C4" s="69"/>
      <c r="D4" s="66"/>
      <c r="E4" s="66"/>
      <c r="F4" s="66"/>
      <c r="G4" s="66"/>
      <c r="H4" s="66"/>
    </row>
    <row r="5" spans="1:9" s="67" customFormat="1" ht="20.149999999999999" customHeight="1">
      <c r="A5" s="70" t="s">
        <v>1</v>
      </c>
      <c r="B5" s="71" t="s">
        <v>2</v>
      </c>
      <c r="C5" s="71" t="s">
        <v>4</v>
      </c>
      <c r="D5" s="143" t="s">
        <v>3</v>
      </c>
      <c r="E5" s="144"/>
      <c r="F5" s="72"/>
      <c r="G5" s="72"/>
      <c r="H5" s="72"/>
      <c r="I5" s="73"/>
    </row>
    <row r="6" spans="1:9" s="67" customFormat="1" ht="30.9" customHeight="1">
      <c r="A6" s="74" t="s">
        <v>10</v>
      </c>
      <c r="B6" s="75">
        <v>100000</v>
      </c>
      <c r="C6" s="76">
        <v>100000</v>
      </c>
      <c r="D6" s="145"/>
      <c r="E6" s="146"/>
      <c r="F6" s="72"/>
      <c r="G6" s="72"/>
      <c r="H6" s="72"/>
      <c r="I6" s="73"/>
    </row>
    <row r="7" spans="1:9" s="67" customFormat="1" ht="30.9" customHeight="1">
      <c r="A7" s="77" t="s">
        <v>11</v>
      </c>
      <c r="B7" s="78"/>
      <c r="C7" s="78"/>
      <c r="D7" s="138"/>
      <c r="E7" s="139"/>
      <c r="F7" s="72"/>
      <c r="G7" s="72"/>
      <c r="H7" s="72"/>
      <c r="I7" s="73"/>
    </row>
    <row r="8" spans="1:9" s="67" customFormat="1" ht="30.9" customHeight="1">
      <c r="A8" s="77" t="s">
        <v>12</v>
      </c>
      <c r="B8" s="78"/>
      <c r="C8" s="78"/>
      <c r="D8" s="138"/>
      <c r="E8" s="139"/>
      <c r="F8" s="72"/>
      <c r="G8" s="72"/>
      <c r="H8" s="72"/>
      <c r="I8" s="73"/>
    </row>
    <row r="9" spans="1:9" s="67" customFormat="1" ht="30.9" customHeight="1">
      <c r="A9" s="77" t="s">
        <v>13</v>
      </c>
      <c r="B9" s="78"/>
      <c r="C9" s="78"/>
      <c r="D9" s="138"/>
      <c r="E9" s="139"/>
      <c r="F9" s="72"/>
      <c r="G9" s="72"/>
      <c r="H9" s="72"/>
      <c r="I9" s="73"/>
    </row>
    <row r="10" spans="1:9" s="67" customFormat="1" ht="30.9" customHeight="1" thickBot="1">
      <c r="A10" s="79" t="s">
        <v>14</v>
      </c>
      <c r="B10" s="80">
        <v>20000</v>
      </c>
      <c r="C10" s="80">
        <v>20000</v>
      </c>
      <c r="D10" s="155"/>
      <c r="E10" s="156"/>
      <c r="F10" s="72"/>
      <c r="G10" s="72"/>
      <c r="H10" s="72"/>
      <c r="I10" s="73"/>
    </row>
    <row r="11" spans="1:9" s="67" customFormat="1" ht="30.9" customHeight="1" thickBot="1">
      <c r="A11" s="81" t="s">
        <v>34</v>
      </c>
      <c r="B11" s="48">
        <f>SUM(B6:B10)</f>
        <v>120000</v>
      </c>
      <c r="C11" s="49">
        <f>SUM(C6:C10)</f>
        <v>120000</v>
      </c>
      <c r="D11" s="157"/>
      <c r="E11" s="158"/>
      <c r="F11" s="72"/>
      <c r="G11" s="72"/>
      <c r="H11" s="72"/>
      <c r="I11" s="73"/>
    </row>
    <row r="12" spans="1:9" s="67" customFormat="1" ht="18" customHeight="1">
      <c r="A12" s="72"/>
      <c r="B12" s="82"/>
      <c r="C12" s="82"/>
      <c r="D12" s="72"/>
      <c r="E12" s="72"/>
      <c r="F12" s="72"/>
      <c r="G12" s="72"/>
      <c r="H12" s="72"/>
      <c r="I12" s="73"/>
    </row>
    <row r="13" spans="1:9" s="67" customFormat="1" ht="18" customHeight="1" thickBot="1">
      <c r="A13" s="83" t="s">
        <v>9</v>
      </c>
      <c r="B13" s="82"/>
      <c r="C13" s="82"/>
      <c r="D13" s="72"/>
      <c r="E13" s="72"/>
      <c r="F13" s="72"/>
      <c r="G13" s="72"/>
      <c r="H13" s="72"/>
      <c r="I13" s="73"/>
    </row>
    <row r="14" spans="1:9" s="67" customFormat="1" ht="20.149999999999999" customHeight="1">
      <c r="A14" s="159" t="s">
        <v>1</v>
      </c>
      <c r="B14" s="143" t="s">
        <v>2</v>
      </c>
      <c r="C14" s="162" t="s">
        <v>4</v>
      </c>
      <c r="D14" s="162" t="s">
        <v>5</v>
      </c>
      <c r="E14" s="164" t="s">
        <v>3</v>
      </c>
      <c r="F14" s="72"/>
      <c r="G14" s="72"/>
      <c r="H14" s="72"/>
      <c r="I14" s="73"/>
    </row>
    <row r="15" spans="1:9" s="67" customFormat="1" ht="20.149999999999999" customHeight="1">
      <c r="A15" s="160"/>
      <c r="B15" s="161"/>
      <c r="C15" s="163"/>
      <c r="D15" s="163"/>
      <c r="E15" s="165"/>
      <c r="F15" s="72"/>
      <c r="G15" s="72"/>
      <c r="H15" s="72"/>
      <c r="I15" s="73"/>
    </row>
    <row r="16" spans="1:9" s="67" customFormat="1" ht="30.9" customHeight="1">
      <c r="A16" s="84" t="s">
        <v>15</v>
      </c>
      <c r="B16" s="85"/>
      <c r="C16" s="85"/>
      <c r="D16" s="85"/>
      <c r="E16" s="86"/>
      <c r="F16" s="72"/>
      <c r="G16" s="72"/>
      <c r="H16" s="72"/>
      <c r="I16" s="73"/>
    </row>
    <row r="17" spans="1:9" s="67" customFormat="1" ht="30.9" customHeight="1">
      <c r="A17" s="87" t="s">
        <v>16</v>
      </c>
      <c r="B17" s="85">
        <v>120000</v>
      </c>
      <c r="C17" s="85">
        <v>120000</v>
      </c>
      <c r="D17" s="85">
        <v>100000</v>
      </c>
      <c r="E17" s="88" t="s">
        <v>43</v>
      </c>
      <c r="F17" s="72"/>
      <c r="G17" s="72"/>
      <c r="H17" s="72"/>
      <c r="I17" s="73"/>
    </row>
    <row r="18" spans="1:9" s="67" customFormat="1" ht="30.9" customHeight="1">
      <c r="A18" s="87" t="s">
        <v>17</v>
      </c>
      <c r="B18" s="85"/>
      <c r="C18" s="85"/>
      <c r="D18" s="85"/>
      <c r="E18" s="89"/>
      <c r="F18" s="72"/>
      <c r="G18" s="72"/>
      <c r="H18" s="72"/>
      <c r="I18" s="73"/>
    </row>
    <row r="19" spans="1:9" s="67" customFormat="1" ht="30.9" customHeight="1">
      <c r="A19" s="87" t="s">
        <v>18</v>
      </c>
      <c r="B19" s="85"/>
      <c r="C19" s="85"/>
      <c r="D19" s="85"/>
      <c r="E19" s="89"/>
      <c r="F19" s="72"/>
      <c r="G19" s="72"/>
      <c r="H19" s="72"/>
      <c r="I19" s="73"/>
    </row>
    <row r="20" spans="1:9" s="67" customFormat="1" ht="30.9" customHeight="1">
      <c r="A20" s="87" t="s">
        <v>19</v>
      </c>
      <c r="B20" s="85"/>
      <c r="C20" s="85"/>
      <c r="D20" s="85"/>
      <c r="E20" s="89"/>
      <c r="F20" s="72"/>
      <c r="G20" s="72"/>
      <c r="H20" s="72"/>
      <c r="I20" s="73"/>
    </row>
    <row r="21" spans="1:9" s="67" customFormat="1" ht="30.9" customHeight="1">
      <c r="A21" s="87" t="s">
        <v>20</v>
      </c>
      <c r="B21" s="85"/>
      <c r="C21" s="85"/>
      <c r="D21" s="85"/>
      <c r="E21" s="89"/>
      <c r="F21" s="72"/>
      <c r="G21" s="72"/>
      <c r="H21" s="72"/>
      <c r="I21" s="73"/>
    </row>
    <row r="22" spans="1:9" s="67" customFormat="1" ht="30.9" customHeight="1">
      <c r="A22" s="87" t="s">
        <v>21</v>
      </c>
      <c r="B22" s="85"/>
      <c r="C22" s="85"/>
      <c r="D22" s="85"/>
      <c r="E22" s="89"/>
      <c r="F22" s="72"/>
      <c r="G22" s="72"/>
      <c r="H22" s="72"/>
      <c r="I22" s="73"/>
    </row>
    <row r="23" spans="1:9" s="67" customFormat="1" ht="30.9" customHeight="1">
      <c r="A23" s="87" t="s">
        <v>22</v>
      </c>
      <c r="B23" s="85"/>
      <c r="C23" s="85"/>
      <c r="D23" s="85"/>
      <c r="E23" s="89"/>
      <c r="F23" s="72"/>
      <c r="G23" s="72"/>
      <c r="H23" s="72"/>
      <c r="I23" s="73"/>
    </row>
    <row r="24" spans="1:9" s="67" customFormat="1" ht="30.9" customHeight="1">
      <c r="A24" s="87" t="s">
        <v>23</v>
      </c>
      <c r="B24" s="85"/>
      <c r="C24" s="85"/>
      <c r="D24" s="85"/>
      <c r="E24" s="89"/>
      <c r="F24" s="72"/>
      <c r="G24" s="72"/>
      <c r="H24" s="72"/>
      <c r="I24" s="73"/>
    </row>
    <row r="25" spans="1:9" s="67" customFormat="1" ht="30.9" customHeight="1">
      <c r="A25" s="87" t="s">
        <v>24</v>
      </c>
      <c r="B25" s="85"/>
      <c r="C25" s="85"/>
      <c r="D25" s="85"/>
      <c r="E25" s="89"/>
      <c r="F25" s="72"/>
      <c r="G25" s="72"/>
      <c r="H25" s="72"/>
      <c r="I25" s="73"/>
    </row>
    <row r="26" spans="1:9" s="67" customFormat="1" ht="30.9" customHeight="1">
      <c r="A26" s="87" t="s">
        <v>25</v>
      </c>
      <c r="B26" s="85"/>
      <c r="C26" s="85"/>
      <c r="D26" s="85"/>
      <c r="E26" s="89"/>
      <c r="F26" s="72"/>
      <c r="G26" s="72"/>
      <c r="H26" s="72"/>
      <c r="I26" s="73"/>
    </row>
    <row r="27" spans="1:9" s="67" customFormat="1" ht="30.9" customHeight="1">
      <c r="A27" s="87" t="s">
        <v>26</v>
      </c>
      <c r="B27" s="85"/>
      <c r="C27" s="90"/>
      <c r="D27" s="91"/>
      <c r="E27" s="92" t="s">
        <v>8</v>
      </c>
      <c r="F27" s="72"/>
      <c r="G27" s="72"/>
      <c r="H27" s="72"/>
      <c r="I27" s="73"/>
    </row>
    <row r="28" spans="1:9" s="67" customFormat="1" ht="30.9" customHeight="1" thickBot="1">
      <c r="A28" s="93" t="s">
        <v>27</v>
      </c>
      <c r="B28" s="94"/>
      <c r="C28" s="95"/>
      <c r="D28" s="96"/>
      <c r="E28" s="97" t="s">
        <v>8</v>
      </c>
      <c r="F28" s="72"/>
      <c r="G28" s="72"/>
      <c r="H28" s="72"/>
      <c r="I28" s="73"/>
    </row>
    <row r="29" spans="1:9" s="67" customFormat="1" ht="30.9" customHeight="1" thickBot="1">
      <c r="A29" s="98" t="s">
        <v>35</v>
      </c>
      <c r="B29" s="48">
        <f>SUM(B16:B28)</f>
        <v>120000</v>
      </c>
      <c r="C29" s="49">
        <f>SUM(C16:C26)</f>
        <v>120000</v>
      </c>
      <c r="D29" s="50">
        <f>SUM(D16:D26)</f>
        <v>100000</v>
      </c>
      <c r="E29" s="99"/>
      <c r="F29" s="72"/>
      <c r="G29" s="72"/>
      <c r="H29" s="72"/>
      <c r="I29" s="73"/>
    </row>
    <row r="30" spans="1:9" s="67" customFormat="1" ht="12" customHeight="1">
      <c r="A30" s="72"/>
      <c r="B30" s="82"/>
      <c r="C30" s="82"/>
      <c r="D30" s="72"/>
      <c r="E30" s="72"/>
      <c r="F30" s="72"/>
      <c r="G30" s="72"/>
      <c r="H30" s="72"/>
      <c r="I30" s="73"/>
    </row>
    <row r="31" spans="1:9" s="67" customFormat="1" ht="20.149999999999999" customHeight="1" thickBot="1">
      <c r="A31" s="72"/>
      <c r="B31" s="82"/>
      <c r="C31" s="82"/>
      <c r="D31" s="72"/>
      <c r="E31" s="72"/>
      <c r="F31" s="72"/>
      <c r="G31" s="72"/>
      <c r="H31" s="72"/>
      <c r="I31" s="73"/>
    </row>
    <row r="32" spans="1:9" s="67" customFormat="1" ht="20.149999999999999" customHeight="1">
      <c r="A32" s="147" t="s">
        <v>29</v>
      </c>
      <c r="B32" s="100" t="s">
        <v>32</v>
      </c>
      <c r="C32" s="149" t="s">
        <v>31</v>
      </c>
      <c r="D32" s="150"/>
      <c r="E32" s="101" t="s">
        <v>28</v>
      </c>
      <c r="F32" s="72"/>
      <c r="G32" s="72"/>
      <c r="H32" s="72"/>
      <c r="I32" s="73"/>
    </row>
    <row r="33" spans="1:9" s="67" customFormat="1" ht="20.149999999999999" customHeight="1" thickBot="1">
      <c r="A33" s="148"/>
      <c r="B33" s="51">
        <f>B6</f>
        <v>100000</v>
      </c>
      <c r="C33" s="52" t="s">
        <v>7</v>
      </c>
      <c r="D33" s="53">
        <f>C29</f>
        <v>120000</v>
      </c>
      <c r="E33" s="54">
        <f>B33-D33</f>
        <v>-20000</v>
      </c>
      <c r="F33" s="72"/>
      <c r="G33" s="72"/>
      <c r="H33" s="72"/>
      <c r="I33" s="73"/>
    </row>
    <row r="34" spans="1:9" s="67" customFormat="1" ht="20.149999999999999" customHeight="1" thickBot="1">
      <c r="A34" s="72"/>
      <c r="B34" s="82"/>
      <c r="C34" s="82"/>
      <c r="D34" s="72"/>
      <c r="E34" s="72"/>
      <c r="F34" s="72"/>
      <c r="G34" s="72"/>
      <c r="H34" s="72"/>
      <c r="I34" s="73"/>
    </row>
    <row r="35" spans="1:9" s="67" customFormat="1" ht="20.149999999999999" customHeight="1">
      <c r="A35" s="151" t="s">
        <v>33</v>
      </c>
      <c r="B35" s="100" t="s">
        <v>32</v>
      </c>
      <c r="C35" s="153" t="s">
        <v>30</v>
      </c>
      <c r="D35" s="154"/>
      <c r="E35" s="101" t="s">
        <v>28</v>
      </c>
      <c r="F35" s="72"/>
      <c r="G35" s="72"/>
      <c r="H35" s="72"/>
      <c r="I35" s="73"/>
    </row>
    <row r="36" spans="1:9" s="67" customFormat="1" ht="20.149999999999999" customHeight="1" thickBot="1">
      <c r="A36" s="152"/>
      <c r="B36" s="51">
        <f>B6</f>
        <v>100000</v>
      </c>
      <c r="C36" s="52" t="s">
        <v>7</v>
      </c>
      <c r="D36" s="53">
        <f>D29</f>
        <v>100000</v>
      </c>
      <c r="E36" s="54">
        <f>B36-D36</f>
        <v>0</v>
      </c>
      <c r="F36" s="72"/>
      <c r="G36" s="72"/>
      <c r="H36" s="72"/>
      <c r="I36" s="73"/>
    </row>
    <row r="37" spans="1:9" s="67" customFormat="1" ht="20.149999999999999" customHeight="1">
      <c r="A37" s="72"/>
      <c r="B37" s="102"/>
      <c r="C37" s="103"/>
      <c r="D37" s="72"/>
      <c r="E37" s="72"/>
      <c r="F37" s="72"/>
      <c r="G37" s="72"/>
      <c r="H37" s="72"/>
      <c r="I37" s="73"/>
    </row>
    <row r="38" spans="1:9" s="67" customFormat="1" ht="20.149999999999999" customHeight="1">
      <c r="A38" s="72"/>
      <c r="B38" s="104"/>
      <c r="C38" s="105" t="s">
        <v>36</v>
      </c>
      <c r="D38" s="106"/>
      <c r="E38" s="72"/>
      <c r="F38" s="72"/>
      <c r="G38" s="72"/>
      <c r="H38" s="72"/>
      <c r="I38" s="73"/>
    </row>
    <row r="39" spans="1:9" s="67" customFormat="1" ht="20.149999999999999" customHeight="1">
      <c r="A39" s="72"/>
      <c r="B39" s="107"/>
      <c r="C39" s="105" t="s">
        <v>37</v>
      </c>
      <c r="D39" s="106"/>
      <c r="E39" s="72"/>
      <c r="F39" s="72"/>
      <c r="G39" s="72"/>
      <c r="H39" s="72"/>
      <c r="I39" s="73"/>
    </row>
    <row r="40" spans="1:9" s="67" customFormat="1" ht="20.149999999999999" customHeight="1">
      <c r="A40" s="72"/>
      <c r="B40" s="108"/>
      <c r="C40" s="105" t="s">
        <v>39</v>
      </c>
      <c r="D40" s="106"/>
      <c r="E40" s="72"/>
      <c r="F40" s="72"/>
      <c r="G40" s="72"/>
      <c r="H40" s="72"/>
      <c r="I40" s="73"/>
    </row>
    <row r="41" spans="1:9" s="67" customFormat="1" ht="20.149999999999999" customHeight="1">
      <c r="A41" s="72"/>
      <c r="B41" s="109"/>
      <c r="C41" s="105" t="s">
        <v>40</v>
      </c>
      <c r="D41" s="106"/>
      <c r="E41" s="72"/>
      <c r="F41" s="72"/>
      <c r="G41" s="72"/>
      <c r="H41" s="72"/>
      <c r="I41" s="73"/>
    </row>
    <row r="42" spans="1:9" s="67" customFormat="1" ht="20.149999999999999" customHeight="1">
      <c r="A42" s="72"/>
      <c r="B42" s="82"/>
      <c r="C42" s="82"/>
      <c r="D42" s="72"/>
      <c r="E42" s="72"/>
      <c r="F42" s="72"/>
      <c r="G42" s="72"/>
      <c r="H42" s="72"/>
      <c r="I42" s="73"/>
    </row>
    <row r="43" spans="1:9" s="67" customFormat="1" ht="20.149999999999999" customHeight="1">
      <c r="A43" s="72"/>
      <c r="B43" s="82"/>
      <c r="C43" s="82"/>
      <c r="D43" s="72"/>
      <c r="E43" s="72"/>
      <c r="F43" s="72"/>
      <c r="G43" s="72"/>
      <c r="H43" s="72"/>
      <c r="I43" s="73"/>
    </row>
    <row r="44" spans="1:9" s="67" customFormat="1" ht="20.149999999999999" customHeight="1">
      <c r="A44" s="72"/>
      <c r="B44" s="82"/>
      <c r="C44" s="82"/>
      <c r="D44" s="72"/>
      <c r="E44" s="72"/>
      <c r="F44" s="72"/>
      <c r="G44" s="72"/>
      <c r="H44" s="72"/>
      <c r="I44" s="73"/>
    </row>
    <row r="45" spans="1:9" s="67" customFormat="1" ht="20.149999999999999" customHeight="1">
      <c r="A45" s="72"/>
      <c r="B45" s="82"/>
      <c r="C45" s="82"/>
      <c r="D45" s="72"/>
      <c r="E45" s="72"/>
      <c r="F45" s="72"/>
      <c r="G45" s="72"/>
      <c r="H45" s="72"/>
      <c r="I45" s="73"/>
    </row>
    <row r="46" spans="1:9" s="67" customFormat="1" ht="20.149999999999999" customHeight="1">
      <c r="A46" s="72"/>
      <c r="B46" s="82"/>
      <c r="C46" s="82"/>
      <c r="D46" s="72"/>
      <c r="E46" s="72"/>
      <c r="F46" s="72"/>
      <c r="G46" s="72"/>
      <c r="H46" s="72"/>
      <c r="I46" s="73"/>
    </row>
    <row r="47" spans="1:9" s="67" customFormat="1" ht="20.149999999999999" customHeight="1">
      <c r="A47" s="72"/>
      <c r="B47" s="82"/>
      <c r="C47" s="82"/>
      <c r="D47" s="72"/>
      <c r="E47" s="72"/>
      <c r="F47" s="72"/>
      <c r="G47" s="72"/>
      <c r="H47" s="72"/>
      <c r="I47" s="73"/>
    </row>
    <row r="48" spans="1:9" s="67" customFormat="1" ht="20.149999999999999" customHeight="1">
      <c r="A48" s="72"/>
      <c r="B48" s="82"/>
      <c r="C48" s="82"/>
      <c r="D48" s="72"/>
      <c r="E48" s="72"/>
      <c r="F48" s="72"/>
      <c r="G48" s="72"/>
      <c r="H48" s="72"/>
      <c r="I48" s="73"/>
    </row>
    <row r="49" spans="1:9" s="67" customFormat="1" ht="20.149999999999999" customHeight="1">
      <c r="A49" s="72"/>
      <c r="B49" s="82"/>
      <c r="C49" s="82"/>
      <c r="D49" s="72"/>
      <c r="E49" s="72"/>
      <c r="F49" s="72"/>
      <c r="G49" s="72"/>
      <c r="H49" s="72"/>
      <c r="I49" s="73"/>
    </row>
    <row r="50" spans="1:9" s="67" customFormat="1" ht="20.149999999999999" customHeight="1">
      <c r="A50" s="72"/>
      <c r="B50" s="82"/>
      <c r="C50" s="82"/>
      <c r="D50" s="72"/>
      <c r="E50" s="72"/>
      <c r="F50" s="72"/>
      <c r="G50" s="72"/>
      <c r="H50" s="72"/>
      <c r="I50" s="73"/>
    </row>
    <row r="51" spans="1:9" s="67" customFormat="1" ht="20.149999999999999" customHeight="1">
      <c r="A51" s="72"/>
      <c r="B51" s="82"/>
      <c r="C51" s="82"/>
      <c r="D51" s="72"/>
      <c r="E51" s="72"/>
      <c r="F51" s="72"/>
      <c r="G51" s="72"/>
      <c r="H51" s="72"/>
      <c r="I51" s="73"/>
    </row>
    <row r="52" spans="1:9" s="67" customFormat="1" ht="20.149999999999999" customHeight="1">
      <c r="A52" s="72"/>
      <c r="B52" s="82"/>
      <c r="C52" s="82"/>
      <c r="D52" s="72"/>
      <c r="E52" s="72"/>
      <c r="F52" s="72"/>
      <c r="G52" s="72"/>
      <c r="H52" s="72"/>
      <c r="I52" s="73"/>
    </row>
    <row r="53" spans="1:9" s="67" customFormat="1" ht="20.149999999999999" customHeight="1">
      <c r="A53" s="72"/>
      <c r="B53" s="82"/>
      <c r="C53" s="82"/>
      <c r="D53" s="72"/>
      <c r="E53" s="72"/>
      <c r="F53" s="72"/>
      <c r="G53" s="72"/>
      <c r="H53" s="72"/>
      <c r="I53" s="73"/>
    </row>
    <row r="54" spans="1:9" s="67" customFormat="1" ht="20.149999999999999" customHeight="1">
      <c r="A54" s="72"/>
      <c r="B54" s="82"/>
      <c r="C54" s="82"/>
      <c r="D54" s="72"/>
      <c r="E54" s="72"/>
      <c r="F54" s="72"/>
      <c r="G54" s="72"/>
      <c r="H54" s="72"/>
      <c r="I54" s="73"/>
    </row>
    <row r="55" spans="1:9" s="67" customFormat="1" ht="20.149999999999999" customHeight="1">
      <c r="A55" s="72"/>
      <c r="B55" s="82"/>
      <c r="C55" s="82"/>
      <c r="D55" s="72"/>
      <c r="E55" s="72"/>
      <c r="F55" s="72"/>
      <c r="G55" s="72"/>
      <c r="H55" s="72"/>
      <c r="I55" s="73"/>
    </row>
    <row r="56" spans="1:9" s="67" customFormat="1" ht="20.149999999999999" customHeight="1">
      <c r="A56" s="72"/>
      <c r="B56" s="82"/>
      <c r="C56" s="82"/>
      <c r="D56" s="72"/>
      <c r="E56" s="72"/>
      <c r="F56" s="72"/>
      <c r="G56" s="72"/>
      <c r="H56" s="72"/>
      <c r="I56" s="73"/>
    </row>
    <row r="57" spans="1:9" s="67" customFormat="1" ht="20.149999999999999" customHeight="1">
      <c r="A57" s="72"/>
      <c r="B57" s="82"/>
      <c r="C57" s="82"/>
      <c r="D57" s="72"/>
      <c r="E57" s="72"/>
      <c r="F57" s="72"/>
      <c r="G57" s="72"/>
      <c r="H57" s="72"/>
      <c r="I57" s="73"/>
    </row>
    <row r="58" spans="1:9" s="67" customFormat="1" ht="20.149999999999999" customHeight="1">
      <c r="A58" s="72"/>
      <c r="B58" s="82"/>
      <c r="C58" s="82"/>
      <c r="D58" s="72"/>
      <c r="E58" s="72"/>
      <c r="F58" s="72"/>
      <c r="G58" s="72"/>
      <c r="H58" s="72"/>
      <c r="I58" s="73"/>
    </row>
    <row r="59" spans="1:9" s="67" customFormat="1" ht="20.149999999999999" customHeight="1">
      <c r="A59" s="72"/>
      <c r="B59" s="82"/>
      <c r="C59" s="82"/>
      <c r="D59" s="72"/>
      <c r="E59" s="72"/>
      <c r="F59" s="72"/>
      <c r="G59" s="72"/>
      <c r="H59" s="72"/>
      <c r="I59" s="73"/>
    </row>
    <row r="60" spans="1:9" s="67" customFormat="1" ht="20.149999999999999" customHeight="1">
      <c r="A60" s="72"/>
      <c r="B60" s="82"/>
      <c r="C60" s="82"/>
      <c r="D60" s="72"/>
      <c r="E60" s="72"/>
      <c r="F60" s="72"/>
      <c r="G60" s="72"/>
      <c r="H60" s="72"/>
      <c r="I60" s="73"/>
    </row>
    <row r="61" spans="1:9" s="67" customFormat="1" ht="20.149999999999999" customHeight="1">
      <c r="A61" s="72"/>
      <c r="B61" s="82"/>
      <c r="C61" s="82"/>
      <c r="D61" s="72"/>
      <c r="E61" s="72"/>
      <c r="F61" s="72"/>
      <c r="G61" s="72"/>
      <c r="H61" s="72"/>
      <c r="I61" s="73"/>
    </row>
    <row r="62" spans="1:9" s="67" customFormat="1" ht="20.149999999999999" customHeight="1">
      <c r="A62" s="72"/>
      <c r="B62" s="82"/>
      <c r="C62" s="82"/>
      <c r="D62" s="72"/>
      <c r="E62" s="72"/>
      <c r="F62" s="72"/>
      <c r="G62" s="72"/>
      <c r="H62" s="72"/>
      <c r="I62" s="73"/>
    </row>
    <row r="63" spans="1:9" s="67" customFormat="1" ht="20.149999999999999" customHeight="1">
      <c r="A63" s="72"/>
      <c r="B63" s="82"/>
      <c r="C63" s="82"/>
      <c r="D63" s="72"/>
      <c r="E63" s="72"/>
      <c r="F63" s="72"/>
      <c r="G63" s="72"/>
      <c r="H63" s="72"/>
      <c r="I63" s="73"/>
    </row>
    <row r="64" spans="1:9" s="67" customFormat="1" ht="20.149999999999999" customHeight="1">
      <c r="A64" s="72"/>
      <c r="B64" s="82"/>
      <c r="C64" s="82"/>
      <c r="D64" s="72"/>
      <c r="E64" s="72"/>
      <c r="F64" s="72"/>
      <c r="G64" s="72"/>
      <c r="H64" s="72"/>
      <c r="I64" s="73"/>
    </row>
    <row r="65" spans="1:9" s="67" customFormat="1" ht="20.149999999999999" customHeight="1">
      <c r="A65" s="72"/>
      <c r="B65" s="82"/>
      <c r="C65" s="82"/>
      <c r="D65" s="72"/>
      <c r="E65" s="72"/>
      <c r="F65" s="72"/>
      <c r="G65" s="72"/>
      <c r="H65" s="72"/>
      <c r="I65" s="73"/>
    </row>
    <row r="66" spans="1:9" s="67" customFormat="1" ht="20.149999999999999" customHeight="1">
      <c r="A66" s="72"/>
      <c r="B66" s="82"/>
      <c r="C66" s="82"/>
      <c r="D66" s="72"/>
      <c r="E66" s="72"/>
      <c r="F66" s="72"/>
      <c r="G66" s="72"/>
      <c r="H66" s="72"/>
      <c r="I66" s="73"/>
    </row>
    <row r="67" spans="1:9" s="67" customFormat="1" ht="20.149999999999999" customHeight="1">
      <c r="A67" s="72"/>
      <c r="B67" s="82"/>
      <c r="C67" s="82"/>
      <c r="D67" s="72"/>
      <c r="E67" s="72"/>
      <c r="F67" s="72"/>
      <c r="G67" s="72"/>
      <c r="H67" s="72"/>
      <c r="I67" s="73"/>
    </row>
    <row r="68" spans="1:9" s="67" customFormat="1" ht="20.149999999999999" customHeight="1">
      <c r="A68" s="72"/>
      <c r="B68" s="82"/>
      <c r="C68" s="82"/>
      <c r="D68" s="72"/>
      <c r="E68" s="72"/>
      <c r="F68" s="72"/>
      <c r="G68" s="72"/>
      <c r="H68" s="72"/>
      <c r="I68" s="73"/>
    </row>
    <row r="69" spans="1:9" s="67" customFormat="1" ht="20.149999999999999" customHeight="1">
      <c r="A69" s="72"/>
      <c r="B69" s="82"/>
      <c r="C69" s="82"/>
      <c r="D69" s="72"/>
      <c r="E69" s="72"/>
      <c r="F69" s="72"/>
      <c r="G69" s="72"/>
      <c r="H69" s="72"/>
      <c r="I69" s="73"/>
    </row>
    <row r="70" spans="1:9" s="67" customFormat="1" ht="20.149999999999999" customHeight="1">
      <c r="A70" s="72"/>
      <c r="B70" s="82"/>
      <c r="C70" s="82"/>
      <c r="D70" s="72"/>
      <c r="E70" s="72"/>
      <c r="F70" s="72"/>
      <c r="G70" s="72"/>
      <c r="H70" s="72"/>
      <c r="I70" s="73"/>
    </row>
    <row r="71" spans="1:9" s="67" customFormat="1" ht="20.149999999999999" customHeight="1">
      <c r="A71" s="72"/>
      <c r="B71" s="82"/>
      <c r="C71" s="82"/>
      <c r="D71" s="72"/>
      <c r="E71" s="72"/>
      <c r="F71" s="72"/>
      <c r="G71" s="72"/>
      <c r="H71" s="72"/>
      <c r="I71" s="73"/>
    </row>
    <row r="72" spans="1:9" s="67" customFormat="1" ht="20.149999999999999" customHeight="1">
      <c r="A72" s="72"/>
      <c r="B72" s="82"/>
      <c r="C72" s="82"/>
      <c r="D72" s="72"/>
      <c r="E72" s="72"/>
      <c r="F72" s="72"/>
      <c r="G72" s="72"/>
      <c r="H72" s="72"/>
      <c r="I72" s="73"/>
    </row>
    <row r="73" spans="1:9" s="67" customFormat="1" ht="20.149999999999999" customHeight="1">
      <c r="A73" s="72"/>
      <c r="B73" s="82"/>
      <c r="C73" s="82"/>
      <c r="D73" s="72"/>
      <c r="E73" s="72"/>
      <c r="F73" s="72"/>
      <c r="G73" s="72"/>
      <c r="H73" s="72"/>
      <c r="I73" s="73"/>
    </row>
    <row r="74" spans="1:9" s="67" customFormat="1" ht="20.149999999999999" customHeight="1">
      <c r="A74" s="72"/>
      <c r="B74" s="82"/>
      <c r="C74" s="82"/>
      <c r="D74" s="72"/>
      <c r="E74" s="72"/>
      <c r="F74" s="72"/>
      <c r="G74" s="72"/>
      <c r="H74" s="72"/>
      <c r="I74" s="73"/>
    </row>
    <row r="75" spans="1:9" s="67" customFormat="1" ht="20.149999999999999" customHeight="1">
      <c r="A75" s="72"/>
      <c r="B75" s="82"/>
      <c r="C75" s="82"/>
      <c r="D75" s="72"/>
      <c r="E75" s="72"/>
      <c r="F75" s="72"/>
      <c r="G75" s="72"/>
      <c r="H75" s="72"/>
      <c r="I75" s="73"/>
    </row>
    <row r="76" spans="1:9" s="67" customFormat="1" ht="20.149999999999999" customHeight="1">
      <c r="A76" s="72"/>
      <c r="B76" s="82"/>
      <c r="C76" s="82"/>
      <c r="D76" s="72"/>
      <c r="E76" s="72"/>
      <c r="F76" s="72"/>
      <c r="G76" s="72"/>
      <c r="H76" s="72"/>
      <c r="I76" s="73"/>
    </row>
    <row r="77" spans="1:9" s="67" customFormat="1" ht="20.149999999999999" customHeight="1">
      <c r="A77" s="72"/>
      <c r="B77" s="82"/>
      <c r="C77" s="82"/>
      <c r="D77" s="72"/>
      <c r="E77" s="72"/>
      <c r="F77" s="72"/>
      <c r="G77" s="72"/>
      <c r="H77" s="72"/>
      <c r="I77" s="73"/>
    </row>
    <row r="78" spans="1:9" s="67" customFormat="1" ht="20.149999999999999" customHeight="1">
      <c r="A78" s="72"/>
      <c r="B78" s="82"/>
      <c r="C78" s="82"/>
      <c r="D78" s="72"/>
      <c r="E78" s="72"/>
      <c r="F78" s="72"/>
      <c r="G78" s="72"/>
      <c r="H78" s="72"/>
      <c r="I78" s="73"/>
    </row>
    <row r="79" spans="1:9" s="67" customFormat="1" ht="20.149999999999999" customHeight="1">
      <c r="A79" s="72"/>
      <c r="B79" s="82"/>
      <c r="C79" s="82"/>
      <c r="D79" s="72"/>
      <c r="E79" s="72"/>
      <c r="F79" s="72"/>
      <c r="G79" s="72"/>
      <c r="H79" s="72"/>
      <c r="I79" s="73"/>
    </row>
    <row r="80" spans="1:9" s="67" customFormat="1" ht="20.149999999999999" customHeight="1">
      <c r="A80" s="72"/>
      <c r="B80" s="82"/>
      <c r="C80" s="82"/>
      <c r="D80" s="72"/>
      <c r="E80" s="72"/>
      <c r="F80" s="72"/>
      <c r="G80" s="72"/>
      <c r="H80" s="72"/>
      <c r="I80" s="73"/>
    </row>
    <row r="81" spans="1:9" s="67" customFormat="1" ht="20.149999999999999" customHeight="1">
      <c r="A81" s="72"/>
      <c r="B81" s="82"/>
      <c r="C81" s="82"/>
      <c r="D81" s="72"/>
      <c r="E81" s="72"/>
      <c r="F81" s="72"/>
      <c r="G81" s="72"/>
      <c r="H81" s="72"/>
      <c r="I81" s="73"/>
    </row>
    <row r="82" spans="1:9" s="67" customFormat="1" ht="20.149999999999999" customHeight="1">
      <c r="A82" s="72"/>
      <c r="B82" s="82"/>
      <c r="C82" s="82"/>
      <c r="D82" s="72"/>
      <c r="E82" s="72"/>
      <c r="F82" s="72"/>
      <c r="G82" s="72"/>
      <c r="H82" s="72"/>
      <c r="I82" s="73"/>
    </row>
    <row r="83" spans="1:9" s="67" customFormat="1" ht="20.149999999999999" customHeight="1">
      <c r="A83" s="72"/>
      <c r="B83" s="82"/>
      <c r="C83" s="82"/>
      <c r="D83" s="72"/>
      <c r="E83" s="72"/>
      <c r="F83" s="72"/>
      <c r="G83" s="72"/>
      <c r="H83" s="72"/>
      <c r="I83" s="73"/>
    </row>
    <row r="84" spans="1:9" s="67" customFormat="1" ht="20.149999999999999" customHeight="1">
      <c r="A84" s="72"/>
      <c r="B84" s="82"/>
      <c r="C84" s="82"/>
      <c r="D84" s="72"/>
      <c r="E84" s="72"/>
      <c r="F84" s="72"/>
      <c r="G84" s="72"/>
      <c r="H84" s="72"/>
      <c r="I84" s="73"/>
    </row>
    <row r="85" spans="1:9" s="67" customFormat="1" ht="20.149999999999999" customHeight="1">
      <c r="A85" s="72"/>
      <c r="B85" s="82"/>
      <c r="C85" s="82"/>
      <c r="D85" s="72"/>
      <c r="E85" s="72"/>
      <c r="F85" s="72"/>
      <c r="G85" s="72"/>
      <c r="H85" s="72"/>
      <c r="I85" s="73"/>
    </row>
    <row r="86" spans="1:9" s="67" customFormat="1" ht="20.149999999999999" customHeight="1">
      <c r="A86" s="72"/>
      <c r="B86" s="82"/>
      <c r="C86" s="82"/>
      <c r="D86" s="72"/>
      <c r="E86" s="72"/>
      <c r="F86" s="72"/>
      <c r="G86" s="72"/>
      <c r="H86" s="72"/>
      <c r="I86" s="73"/>
    </row>
    <row r="87" spans="1:9" s="67" customFormat="1" ht="20.149999999999999" customHeight="1">
      <c r="A87" s="72"/>
      <c r="B87" s="82"/>
      <c r="C87" s="82"/>
      <c r="D87" s="72"/>
      <c r="E87" s="72"/>
      <c r="F87" s="72"/>
      <c r="G87" s="72"/>
      <c r="H87" s="72"/>
      <c r="I87" s="73"/>
    </row>
    <row r="88" spans="1:9" s="67" customFormat="1" ht="20.149999999999999" customHeight="1">
      <c r="A88" s="72"/>
      <c r="B88" s="82"/>
      <c r="C88" s="82"/>
      <c r="D88" s="72"/>
      <c r="E88" s="72"/>
      <c r="F88" s="72"/>
      <c r="G88" s="72"/>
      <c r="H88" s="72"/>
      <c r="I88" s="73"/>
    </row>
    <row r="89" spans="1:9" s="67" customFormat="1" ht="20.149999999999999" customHeight="1">
      <c r="A89" s="72"/>
      <c r="B89" s="82"/>
      <c r="C89" s="82"/>
      <c r="D89" s="72"/>
      <c r="E89" s="72"/>
      <c r="F89" s="72"/>
      <c r="G89" s="72"/>
      <c r="H89" s="72"/>
      <c r="I89" s="73"/>
    </row>
    <row r="90" spans="1:9" s="67" customFormat="1" ht="20.149999999999999" customHeight="1">
      <c r="A90" s="72"/>
      <c r="B90" s="82"/>
      <c r="C90" s="82"/>
      <c r="D90" s="72"/>
      <c r="E90" s="72"/>
      <c r="F90" s="72"/>
      <c r="G90" s="72"/>
      <c r="H90" s="72"/>
      <c r="I90" s="73"/>
    </row>
    <row r="91" spans="1:9" s="67" customFormat="1" ht="14">
      <c r="A91" s="72"/>
      <c r="B91" s="82"/>
      <c r="C91" s="82"/>
      <c r="D91" s="72"/>
      <c r="E91" s="72"/>
      <c r="F91" s="72"/>
      <c r="G91" s="72"/>
      <c r="H91" s="72"/>
      <c r="I91" s="73"/>
    </row>
    <row r="92" spans="1:9" s="67" customFormat="1" ht="14">
      <c r="A92" s="72"/>
      <c r="B92" s="82"/>
      <c r="C92" s="82"/>
      <c r="D92" s="72"/>
      <c r="E92" s="72"/>
      <c r="F92" s="72"/>
      <c r="G92" s="72"/>
      <c r="H92" s="72"/>
      <c r="I92" s="73"/>
    </row>
    <row r="93" spans="1:9" s="67" customFormat="1" ht="14">
      <c r="A93" s="72"/>
      <c r="B93" s="82"/>
      <c r="C93" s="82"/>
      <c r="D93" s="72"/>
      <c r="E93" s="72"/>
      <c r="F93" s="72"/>
      <c r="G93" s="72"/>
      <c r="H93" s="72"/>
      <c r="I93" s="73"/>
    </row>
    <row r="94" spans="1:9" s="67" customFormat="1" ht="14">
      <c r="A94" s="72"/>
      <c r="B94" s="82"/>
      <c r="C94" s="82"/>
      <c r="D94" s="72"/>
      <c r="E94" s="72"/>
      <c r="F94" s="72"/>
      <c r="G94" s="72"/>
      <c r="H94" s="72"/>
      <c r="I94" s="73"/>
    </row>
    <row r="95" spans="1:9" s="67" customFormat="1" ht="14">
      <c r="A95" s="72"/>
      <c r="B95" s="82"/>
      <c r="C95" s="82"/>
      <c r="D95" s="72"/>
      <c r="E95" s="72"/>
      <c r="F95" s="72"/>
      <c r="G95" s="72"/>
      <c r="H95" s="72"/>
      <c r="I95" s="73"/>
    </row>
    <row r="96" spans="1:9" s="67" customFormat="1" ht="14">
      <c r="A96" s="72"/>
      <c r="B96" s="82"/>
      <c r="C96" s="82"/>
      <c r="D96" s="72"/>
      <c r="E96" s="72"/>
      <c r="F96" s="72"/>
      <c r="G96" s="72"/>
      <c r="H96" s="72"/>
      <c r="I96" s="73"/>
    </row>
    <row r="97" spans="1:9" s="67" customFormat="1" ht="14">
      <c r="A97" s="72"/>
      <c r="B97" s="82"/>
      <c r="C97" s="82"/>
      <c r="D97" s="72"/>
      <c r="E97" s="72"/>
      <c r="F97" s="72"/>
      <c r="G97" s="72"/>
      <c r="H97" s="72"/>
      <c r="I97" s="73"/>
    </row>
    <row r="98" spans="1:9" s="67" customFormat="1" ht="14">
      <c r="A98" s="72"/>
      <c r="B98" s="82"/>
      <c r="C98" s="82"/>
      <c r="D98" s="72"/>
      <c r="E98" s="72"/>
      <c r="F98" s="72"/>
      <c r="G98" s="72"/>
      <c r="H98" s="72"/>
      <c r="I98" s="73"/>
    </row>
    <row r="99" spans="1:9" s="67" customFormat="1" ht="14">
      <c r="A99" s="72"/>
      <c r="B99" s="82"/>
      <c r="C99" s="82"/>
      <c r="D99" s="72"/>
      <c r="E99" s="72"/>
      <c r="F99" s="72"/>
      <c r="G99" s="72"/>
      <c r="H99" s="72"/>
      <c r="I99" s="73"/>
    </row>
    <row r="100" spans="1:9" s="67" customFormat="1" ht="14">
      <c r="A100" s="72"/>
      <c r="B100" s="82"/>
      <c r="C100" s="82"/>
      <c r="D100" s="72"/>
      <c r="E100" s="72"/>
      <c r="F100" s="72"/>
      <c r="G100" s="72"/>
      <c r="H100" s="72"/>
      <c r="I100" s="73"/>
    </row>
    <row r="101" spans="1:9" s="67" customFormat="1" ht="14">
      <c r="A101" s="72"/>
      <c r="B101" s="82"/>
      <c r="C101" s="82"/>
      <c r="D101" s="72"/>
      <c r="E101" s="72"/>
      <c r="F101" s="72"/>
      <c r="G101" s="72"/>
      <c r="H101" s="72"/>
      <c r="I101" s="73"/>
    </row>
    <row r="102" spans="1:9" s="67" customFormat="1" ht="14">
      <c r="A102" s="72"/>
      <c r="B102" s="82"/>
      <c r="C102" s="82"/>
      <c r="D102" s="72"/>
      <c r="E102" s="72"/>
      <c r="F102" s="72"/>
      <c r="G102" s="72"/>
      <c r="H102" s="72"/>
      <c r="I102" s="73"/>
    </row>
    <row r="103" spans="1:9" s="67" customFormat="1" ht="14">
      <c r="A103" s="72"/>
      <c r="B103" s="82"/>
      <c r="C103" s="82"/>
      <c r="D103" s="72"/>
      <c r="E103" s="72"/>
      <c r="F103" s="72"/>
      <c r="G103" s="72"/>
      <c r="H103" s="72"/>
      <c r="I103" s="73"/>
    </row>
    <row r="104" spans="1:9">
      <c r="A104" s="72"/>
      <c r="B104" s="82"/>
      <c r="C104" s="82"/>
      <c r="D104" s="72"/>
      <c r="E104" s="72"/>
      <c r="F104" s="72"/>
      <c r="G104" s="72"/>
      <c r="H104" s="72"/>
      <c r="I104" s="73"/>
    </row>
    <row r="105" spans="1:9">
      <c r="A105" s="72"/>
      <c r="B105" s="82"/>
      <c r="C105" s="82"/>
      <c r="D105" s="72"/>
      <c r="E105" s="72"/>
      <c r="F105" s="72"/>
      <c r="G105" s="72"/>
      <c r="H105" s="72"/>
      <c r="I105" s="73"/>
    </row>
  </sheetData>
  <sheetProtection algorithmName="SHA-512" hashValue="DJ4vQjtKuN1mc0jNG4Luv7yMxUw3oF6nLDqdbMYqdMYHkmtiH28+cLBqf3dWao9YoCpjI3JTV0/Rajxr/qIq/g==" saltValue="Cg74usZEEJG5jHJUnbjBIQ==" spinCount="100000" sheet="1" objects="1" scenarios="1"/>
  <mergeCells count="17">
    <mergeCell ref="D9:E9"/>
    <mergeCell ref="B3:D3"/>
    <mergeCell ref="D5:E5"/>
    <mergeCell ref="D6:E6"/>
    <mergeCell ref="D7:E7"/>
    <mergeCell ref="D8:E8"/>
    <mergeCell ref="A32:A33"/>
    <mergeCell ref="C32:D32"/>
    <mergeCell ref="A35:A36"/>
    <mergeCell ref="C35:D35"/>
    <mergeCell ref="D10:E10"/>
    <mergeCell ref="D11:E11"/>
    <mergeCell ref="A14:A15"/>
    <mergeCell ref="B14:B15"/>
    <mergeCell ref="C14:C15"/>
    <mergeCell ref="D14:D15"/>
    <mergeCell ref="E14:E15"/>
  </mergeCells>
  <phoneticPr fontId="1"/>
  <conditionalFormatting sqref="D33">
    <cfRule type="expression" dxfId="15" priority="9">
      <formula>OR(ISNUMBER($D$17:$D$26))</formula>
    </cfRule>
  </conditionalFormatting>
  <conditionalFormatting sqref="B33">
    <cfRule type="expression" dxfId="14" priority="8">
      <formula>OR(ISNUMBER($D$17:$D$26))</formula>
    </cfRule>
  </conditionalFormatting>
  <conditionalFormatting sqref="E33">
    <cfRule type="expression" dxfId="13" priority="7">
      <formula>OR(ISNUMBER($D$17:$D$26))</formula>
    </cfRule>
  </conditionalFormatting>
  <conditionalFormatting sqref="B36">
    <cfRule type="expression" dxfId="12" priority="6">
      <formula>D29=0</formula>
    </cfRule>
  </conditionalFormatting>
  <conditionalFormatting sqref="D36">
    <cfRule type="expression" dxfId="11" priority="5">
      <formula>D29=0</formula>
    </cfRule>
  </conditionalFormatting>
  <conditionalFormatting sqref="E36">
    <cfRule type="expression" dxfId="10" priority="4">
      <formula>D29=0</formula>
    </cfRule>
  </conditionalFormatting>
  <conditionalFormatting sqref="B11">
    <cfRule type="expression" dxfId="9" priority="3">
      <formula>$B$11&lt;&gt;$B$29</formula>
    </cfRule>
  </conditionalFormatting>
  <conditionalFormatting sqref="B29">
    <cfRule type="expression" dxfId="8" priority="1">
      <formula>$B$29&lt;&gt;$B$11</formula>
    </cfRule>
    <cfRule type="expression" priority="2">
      <formula>$B$11&lt;&gt;$B$29</formula>
    </cfRule>
  </conditionalFormatting>
  <printOptions horizontalCentered="1" verticalCentered="1"/>
  <pageMargins left="0" right="0" top="0" bottom="0" header="0.31496062992125984" footer="0.31496062992125984"/>
  <pageSetup paperSize="9" scale="83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105"/>
  <sheetViews>
    <sheetView topLeftCell="A25" zoomScale="90" zoomScaleNormal="90" workbookViewId="0">
      <selection activeCell="J4" sqref="J4"/>
    </sheetView>
  </sheetViews>
  <sheetFormatPr defaultColWidth="9" defaultRowHeight="13"/>
  <cols>
    <col min="1" max="1" width="27.90625" style="59" customWidth="1"/>
    <col min="2" max="3" width="16.6328125" style="60" customWidth="1"/>
    <col min="4" max="4" width="15.81640625" style="59" customWidth="1"/>
    <col min="5" max="5" width="27.54296875" style="59" customWidth="1"/>
    <col min="6" max="6" width="1" style="59" customWidth="1"/>
    <col min="7" max="8" width="9" style="59"/>
    <col min="9" max="16384" width="9" style="63"/>
  </cols>
  <sheetData>
    <row r="2" spans="1:9" ht="26.25" customHeight="1" thickBot="1">
      <c r="D2" s="61"/>
      <c r="E2" s="62" t="s">
        <v>38</v>
      </c>
    </row>
    <row r="3" spans="1:9" s="67" customFormat="1" ht="24.9" customHeight="1" thickBot="1">
      <c r="A3" s="64" t="s">
        <v>6</v>
      </c>
      <c r="B3" s="140"/>
      <c r="C3" s="141"/>
      <c r="D3" s="142"/>
      <c r="E3" s="65"/>
      <c r="F3" s="66"/>
      <c r="G3" s="66"/>
      <c r="H3" s="66"/>
    </row>
    <row r="4" spans="1:9" s="67" customFormat="1" ht="20.149999999999999" customHeight="1" thickBot="1">
      <c r="A4" s="68" t="s">
        <v>0</v>
      </c>
      <c r="B4" s="69"/>
      <c r="C4" s="69"/>
      <c r="D4" s="66"/>
      <c r="E4" s="66"/>
      <c r="F4" s="66"/>
      <c r="G4" s="66"/>
      <c r="H4" s="66"/>
    </row>
    <row r="5" spans="1:9" s="67" customFormat="1" ht="20.149999999999999" customHeight="1">
      <c r="A5" s="70" t="s">
        <v>1</v>
      </c>
      <c r="B5" s="71" t="s">
        <v>2</v>
      </c>
      <c r="C5" s="71" t="s">
        <v>4</v>
      </c>
      <c r="D5" s="143" t="s">
        <v>3</v>
      </c>
      <c r="E5" s="144"/>
      <c r="F5" s="72"/>
      <c r="G5" s="72"/>
      <c r="H5" s="72"/>
      <c r="I5" s="73"/>
    </row>
    <row r="6" spans="1:9" s="67" customFormat="1" ht="30.9" customHeight="1">
      <c r="A6" s="74" t="s">
        <v>10</v>
      </c>
      <c r="B6" s="75">
        <v>100000</v>
      </c>
      <c r="C6" s="76">
        <v>100000</v>
      </c>
      <c r="D6" s="145"/>
      <c r="E6" s="146"/>
      <c r="F6" s="72"/>
      <c r="G6" s="72"/>
      <c r="H6" s="72"/>
      <c r="I6" s="73"/>
    </row>
    <row r="7" spans="1:9" s="67" customFormat="1" ht="30.9" customHeight="1">
      <c r="A7" s="77" t="s">
        <v>11</v>
      </c>
      <c r="B7" s="78">
        <v>50000</v>
      </c>
      <c r="C7" s="78">
        <v>50000</v>
      </c>
      <c r="D7" s="138"/>
      <c r="E7" s="139"/>
      <c r="F7" s="72"/>
      <c r="G7" s="72"/>
      <c r="H7" s="72"/>
      <c r="I7" s="73"/>
    </row>
    <row r="8" spans="1:9" s="67" customFormat="1" ht="30.9" customHeight="1">
      <c r="A8" s="77" t="s">
        <v>12</v>
      </c>
      <c r="B8" s="78">
        <v>50000</v>
      </c>
      <c r="C8" s="78">
        <v>50000</v>
      </c>
      <c r="D8" s="138"/>
      <c r="E8" s="139"/>
      <c r="F8" s="72"/>
      <c r="G8" s="72"/>
      <c r="H8" s="72"/>
      <c r="I8" s="73"/>
    </row>
    <row r="9" spans="1:9" s="67" customFormat="1" ht="30.9" customHeight="1">
      <c r="A9" s="77" t="s">
        <v>13</v>
      </c>
      <c r="B9" s="78"/>
      <c r="C9" s="78"/>
      <c r="D9" s="138"/>
      <c r="E9" s="139"/>
      <c r="F9" s="72"/>
      <c r="G9" s="72"/>
      <c r="H9" s="72"/>
      <c r="I9" s="73"/>
    </row>
    <row r="10" spans="1:9" s="67" customFormat="1" ht="30.9" customHeight="1" thickBot="1">
      <c r="A10" s="79" t="s">
        <v>14</v>
      </c>
      <c r="B10" s="80"/>
      <c r="C10" s="80">
        <v>30000</v>
      </c>
      <c r="D10" s="155"/>
      <c r="E10" s="156"/>
      <c r="F10" s="72"/>
      <c r="G10" s="72"/>
      <c r="H10" s="72"/>
      <c r="I10" s="73"/>
    </row>
    <row r="11" spans="1:9" s="67" customFormat="1" ht="30.9" customHeight="1" thickBot="1">
      <c r="A11" s="81" t="s">
        <v>34</v>
      </c>
      <c r="B11" s="48">
        <f>SUM(B6:B10)</f>
        <v>200000</v>
      </c>
      <c r="C11" s="49">
        <f>SUM(C6:C10)</f>
        <v>230000</v>
      </c>
      <c r="D11" s="157"/>
      <c r="E11" s="158"/>
      <c r="F11" s="72"/>
      <c r="G11" s="72"/>
      <c r="H11" s="72"/>
      <c r="I11" s="73"/>
    </row>
    <row r="12" spans="1:9" s="67" customFormat="1" ht="18" customHeight="1">
      <c r="A12" s="72"/>
      <c r="B12" s="82"/>
      <c r="C12" s="82"/>
      <c r="D12" s="72"/>
      <c r="E12" s="72"/>
      <c r="F12" s="72"/>
      <c r="G12" s="72"/>
      <c r="H12" s="72"/>
      <c r="I12" s="73"/>
    </row>
    <row r="13" spans="1:9" s="67" customFormat="1" ht="18" customHeight="1" thickBot="1">
      <c r="A13" s="83" t="s">
        <v>9</v>
      </c>
      <c r="B13" s="82"/>
      <c r="C13" s="82"/>
      <c r="D13" s="72"/>
      <c r="E13" s="72"/>
      <c r="F13" s="72"/>
      <c r="G13" s="72"/>
      <c r="H13" s="72"/>
      <c r="I13" s="73"/>
    </row>
    <row r="14" spans="1:9" s="67" customFormat="1" ht="20.149999999999999" customHeight="1">
      <c r="A14" s="159" t="s">
        <v>1</v>
      </c>
      <c r="B14" s="143" t="s">
        <v>2</v>
      </c>
      <c r="C14" s="162" t="s">
        <v>4</v>
      </c>
      <c r="D14" s="162" t="s">
        <v>5</v>
      </c>
      <c r="E14" s="164" t="s">
        <v>3</v>
      </c>
      <c r="F14" s="72"/>
      <c r="G14" s="72"/>
      <c r="H14" s="72"/>
      <c r="I14" s="73"/>
    </row>
    <row r="15" spans="1:9" s="67" customFormat="1" ht="20.149999999999999" customHeight="1">
      <c r="A15" s="160"/>
      <c r="B15" s="161"/>
      <c r="C15" s="163"/>
      <c r="D15" s="163"/>
      <c r="E15" s="165"/>
      <c r="F15" s="72"/>
      <c r="G15" s="72"/>
      <c r="H15" s="72"/>
      <c r="I15" s="73"/>
    </row>
    <row r="16" spans="1:9" s="67" customFormat="1" ht="30.9" customHeight="1">
      <c r="A16" s="84" t="s">
        <v>15</v>
      </c>
      <c r="B16" s="85"/>
      <c r="C16" s="85"/>
      <c r="D16" s="85"/>
      <c r="E16" s="86"/>
      <c r="F16" s="72"/>
      <c r="G16" s="72"/>
      <c r="H16" s="72"/>
      <c r="I16" s="73"/>
    </row>
    <row r="17" spans="1:9" s="67" customFormat="1" ht="30.9" customHeight="1">
      <c r="A17" s="87" t="s">
        <v>16</v>
      </c>
      <c r="B17" s="85">
        <v>100000</v>
      </c>
      <c r="C17" s="85">
        <v>110000</v>
      </c>
      <c r="D17" s="85">
        <v>100000</v>
      </c>
      <c r="E17" s="88"/>
      <c r="F17" s="72"/>
      <c r="G17" s="72"/>
      <c r="H17" s="72"/>
      <c r="I17" s="73"/>
    </row>
    <row r="18" spans="1:9" s="67" customFormat="1" ht="30.9" customHeight="1">
      <c r="A18" s="87" t="s">
        <v>17</v>
      </c>
      <c r="B18" s="85">
        <v>30000</v>
      </c>
      <c r="C18" s="85">
        <v>30000</v>
      </c>
      <c r="D18" s="85"/>
      <c r="E18" s="89"/>
      <c r="F18" s="72"/>
      <c r="G18" s="72"/>
      <c r="H18" s="72"/>
      <c r="I18" s="73"/>
    </row>
    <row r="19" spans="1:9" s="67" customFormat="1" ht="30.9" customHeight="1">
      <c r="A19" s="87" t="s">
        <v>18</v>
      </c>
      <c r="B19" s="85"/>
      <c r="C19" s="85"/>
      <c r="D19" s="85"/>
      <c r="E19" s="89"/>
      <c r="F19" s="72"/>
      <c r="G19" s="72"/>
      <c r="H19" s="72"/>
      <c r="I19" s="73"/>
    </row>
    <row r="20" spans="1:9" s="67" customFormat="1" ht="30.9" customHeight="1">
      <c r="A20" s="87" t="s">
        <v>19</v>
      </c>
      <c r="B20" s="85">
        <v>20000</v>
      </c>
      <c r="C20" s="85">
        <v>20000</v>
      </c>
      <c r="D20" s="85"/>
      <c r="E20" s="89"/>
      <c r="F20" s="72"/>
      <c r="G20" s="72"/>
      <c r="H20" s="72"/>
      <c r="I20" s="73"/>
    </row>
    <row r="21" spans="1:9" s="67" customFormat="1" ht="30.9" customHeight="1">
      <c r="A21" s="87" t="s">
        <v>20</v>
      </c>
      <c r="B21" s="85">
        <v>20000</v>
      </c>
      <c r="C21" s="85">
        <v>30000</v>
      </c>
      <c r="D21" s="85"/>
      <c r="E21" s="89"/>
      <c r="F21" s="72"/>
      <c r="G21" s="72"/>
      <c r="H21" s="72"/>
      <c r="I21" s="73"/>
    </row>
    <row r="22" spans="1:9" s="67" customFormat="1" ht="30.9" customHeight="1">
      <c r="A22" s="87" t="s">
        <v>21</v>
      </c>
      <c r="B22" s="85"/>
      <c r="C22" s="85"/>
      <c r="D22" s="85"/>
      <c r="E22" s="89"/>
      <c r="F22" s="72"/>
      <c r="G22" s="72"/>
      <c r="H22" s="72"/>
      <c r="I22" s="73"/>
    </row>
    <row r="23" spans="1:9" s="67" customFormat="1" ht="30.9" customHeight="1">
      <c r="A23" s="87" t="s">
        <v>22</v>
      </c>
      <c r="B23" s="85"/>
      <c r="C23" s="85"/>
      <c r="D23" s="85"/>
      <c r="E23" s="89"/>
      <c r="F23" s="72"/>
      <c r="G23" s="72"/>
      <c r="H23" s="72"/>
      <c r="I23" s="73"/>
    </row>
    <row r="24" spans="1:9" s="67" customFormat="1" ht="30.9" customHeight="1">
      <c r="A24" s="87" t="s">
        <v>23</v>
      </c>
      <c r="B24" s="85">
        <v>10000</v>
      </c>
      <c r="C24" s="85">
        <v>20000</v>
      </c>
      <c r="D24" s="85"/>
      <c r="E24" s="89"/>
      <c r="F24" s="72"/>
      <c r="G24" s="72"/>
      <c r="H24" s="72"/>
      <c r="I24" s="73"/>
    </row>
    <row r="25" spans="1:9" s="67" customFormat="1" ht="30.9" customHeight="1">
      <c r="A25" s="87" t="s">
        <v>24</v>
      </c>
      <c r="B25" s="85"/>
      <c r="C25" s="85"/>
      <c r="D25" s="85"/>
      <c r="E25" s="89"/>
      <c r="F25" s="72"/>
      <c r="G25" s="72"/>
      <c r="H25" s="72"/>
      <c r="I25" s="73"/>
    </row>
    <row r="26" spans="1:9" s="67" customFormat="1" ht="30.9" customHeight="1">
      <c r="A26" s="87" t="s">
        <v>25</v>
      </c>
      <c r="B26" s="85">
        <v>20000</v>
      </c>
      <c r="C26" s="85">
        <v>20000</v>
      </c>
      <c r="D26" s="85"/>
      <c r="E26" s="89"/>
      <c r="F26" s="72"/>
      <c r="G26" s="72"/>
      <c r="H26" s="72"/>
      <c r="I26" s="73"/>
    </row>
    <row r="27" spans="1:9" s="67" customFormat="1" ht="30.9" customHeight="1">
      <c r="A27" s="87" t="s">
        <v>26</v>
      </c>
      <c r="B27" s="85"/>
      <c r="C27" s="90"/>
      <c r="D27" s="91"/>
      <c r="E27" s="92" t="s">
        <v>8</v>
      </c>
      <c r="F27" s="72"/>
      <c r="G27" s="72"/>
      <c r="H27" s="72"/>
      <c r="I27" s="73"/>
    </row>
    <row r="28" spans="1:9" s="67" customFormat="1" ht="30.9" customHeight="1" thickBot="1">
      <c r="A28" s="93" t="s">
        <v>27</v>
      </c>
      <c r="B28" s="94"/>
      <c r="C28" s="95"/>
      <c r="D28" s="96"/>
      <c r="E28" s="97" t="s">
        <v>8</v>
      </c>
      <c r="F28" s="72"/>
      <c r="G28" s="72"/>
      <c r="H28" s="72"/>
      <c r="I28" s="73"/>
    </row>
    <row r="29" spans="1:9" s="67" customFormat="1" ht="30.9" customHeight="1" thickBot="1">
      <c r="A29" s="98" t="s">
        <v>35</v>
      </c>
      <c r="B29" s="48">
        <f>SUM(B16:B28)</f>
        <v>200000</v>
      </c>
      <c r="C29" s="49">
        <f>SUM(C16:C26)</f>
        <v>230000</v>
      </c>
      <c r="D29" s="50">
        <f>SUM(D16:D26)</f>
        <v>100000</v>
      </c>
      <c r="E29" s="99"/>
      <c r="F29" s="72"/>
      <c r="G29" s="72"/>
      <c r="H29" s="72"/>
      <c r="I29" s="73"/>
    </row>
    <row r="30" spans="1:9" s="67" customFormat="1" ht="12" customHeight="1">
      <c r="A30" s="72"/>
      <c r="B30" s="82"/>
      <c r="C30" s="82"/>
      <c r="D30" s="72"/>
      <c r="E30" s="72"/>
      <c r="F30" s="72"/>
      <c r="G30" s="72"/>
      <c r="H30" s="72"/>
      <c r="I30" s="73"/>
    </row>
    <row r="31" spans="1:9" s="67" customFormat="1" ht="20.149999999999999" customHeight="1" thickBot="1">
      <c r="A31" s="72"/>
      <c r="B31" s="82"/>
      <c r="C31" s="82"/>
      <c r="D31" s="72"/>
      <c r="E31" s="72"/>
      <c r="F31" s="72"/>
      <c r="G31" s="72"/>
      <c r="H31" s="72"/>
      <c r="I31" s="73"/>
    </row>
    <row r="32" spans="1:9" s="67" customFormat="1" ht="20.149999999999999" customHeight="1">
      <c r="A32" s="147" t="s">
        <v>29</v>
      </c>
      <c r="B32" s="100" t="s">
        <v>32</v>
      </c>
      <c r="C32" s="149" t="s">
        <v>31</v>
      </c>
      <c r="D32" s="150"/>
      <c r="E32" s="101" t="s">
        <v>28</v>
      </c>
      <c r="F32" s="72"/>
      <c r="G32" s="72"/>
      <c r="H32" s="72"/>
      <c r="I32" s="73"/>
    </row>
    <row r="33" spans="1:9" s="67" customFormat="1" ht="20.149999999999999" customHeight="1" thickBot="1">
      <c r="A33" s="148"/>
      <c r="B33" s="51">
        <f>B6</f>
        <v>100000</v>
      </c>
      <c r="C33" s="52" t="s">
        <v>7</v>
      </c>
      <c r="D33" s="53">
        <f>C29</f>
        <v>230000</v>
      </c>
      <c r="E33" s="54">
        <f>B33-D33</f>
        <v>-130000</v>
      </c>
      <c r="F33" s="72"/>
      <c r="G33" s="72"/>
      <c r="H33" s="72"/>
      <c r="I33" s="73"/>
    </row>
    <row r="34" spans="1:9" s="67" customFormat="1" ht="20.149999999999999" customHeight="1" thickBot="1">
      <c r="A34" s="72"/>
      <c r="B34" s="82"/>
      <c r="C34" s="82"/>
      <c r="D34" s="72"/>
      <c r="E34" s="72"/>
      <c r="F34" s="72"/>
      <c r="G34" s="72"/>
      <c r="H34" s="72"/>
      <c r="I34" s="73"/>
    </row>
    <row r="35" spans="1:9" s="67" customFormat="1" ht="20.149999999999999" customHeight="1">
      <c r="A35" s="151" t="s">
        <v>33</v>
      </c>
      <c r="B35" s="100" t="s">
        <v>32</v>
      </c>
      <c r="C35" s="153" t="s">
        <v>30</v>
      </c>
      <c r="D35" s="154"/>
      <c r="E35" s="101" t="s">
        <v>28</v>
      </c>
      <c r="F35" s="72"/>
      <c r="G35" s="72"/>
      <c r="H35" s="72"/>
      <c r="I35" s="73"/>
    </row>
    <row r="36" spans="1:9" s="67" customFormat="1" ht="20.149999999999999" customHeight="1" thickBot="1">
      <c r="A36" s="152"/>
      <c r="B36" s="51">
        <f>B6</f>
        <v>100000</v>
      </c>
      <c r="C36" s="52" t="s">
        <v>7</v>
      </c>
      <c r="D36" s="53">
        <f>D29</f>
        <v>100000</v>
      </c>
      <c r="E36" s="54">
        <f>B36-D36</f>
        <v>0</v>
      </c>
      <c r="F36" s="72"/>
      <c r="G36" s="72"/>
      <c r="H36" s="72"/>
      <c r="I36" s="73"/>
    </row>
    <row r="37" spans="1:9" s="67" customFormat="1" ht="20.149999999999999" customHeight="1">
      <c r="A37" s="72"/>
      <c r="B37" s="102"/>
      <c r="C37" s="103"/>
      <c r="D37" s="72"/>
      <c r="E37" s="72"/>
      <c r="F37" s="72"/>
      <c r="G37" s="72"/>
      <c r="H37" s="72"/>
      <c r="I37" s="73"/>
    </row>
    <row r="38" spans="1:9" s="67" customFormat="1" ht="20.149999999999999" customHeight="1">
      <c r="A38" s="72"/>
      <c r="B38" s="104"/>
      <c r="C38" s="105" t="s">
        <v>36</v>
      </c>
      <c r="D38" s="106"/>
      <c r="E38" s="72"/>
      <c r="F38" s="72"/>
      <c r="G38" s="72"/>
      <c r="H38" s="72"/>
      <c r="I38" s="73"/>
    </row>
    <row r="39" spans="1:9" s="67" customFormat="1" ht="20.149999999999999" customHeight="1">
      <c r="A39" s="72"/>
      <c r="B39" s="107"/>
      <c r="C39" s="105" t="s">
        <v>37</v>
      </c>
      <c r="D39" s="106"/>
      <c r="E39" s="72"/>
      <c r="F39" s="72"/>
      <c r="G39" s="72"/>
      <c r="H39" s="72"/>
      <c r="I39" s="73"/>
    </row>
    <row r="40" spans="1:9" s="67" customFormat="1" ht="20.149999999999999" customHeight="1">
      <c r="A40" s="72"/>
      <c r="B40" s="108"/>
      <c r="C40" s="105" t="s">
        <v>39</v>
      </c>
      <c r="D40" s="106"/>
      <c r="E40" s="72"/>
      <c r="F40" s="72"/>
      <c r="G40" s="72"/>
      <c r="H40" s="72"/>
      <c r="I40" s="73"/>
    </row>
    <row r="41" spans="1:9" s="67" customFormat="1" ht="20.149999999999999" customHeight="1">
      <c r="A41" s="72"/>
      <c r="B41" s="109"/>
      <c r="C41" s="105" t="s">
        <v>40</v>
      </c>
      <c r="D41" s="106"/>
      <c r="E41" s="72"/>
      <c r="F41" s="72"/>
      <c r="G41" s="72"/>
      <c r="H41" s="72"/>
      <c r="I41" s="73"/>
    </row>
    <row r="42" spans="1:9" s="67" customFormat="1" ht="20.149999999999999" customHeight="1">
      <c r="A42" s="72"/>
      <c r="B42" s="82"/>
      <c r="C42" s="82"/>
      <c r="D42" s="72"/>
      <c r="E42" s="72"/>
      <c r="F42" s="72"/>
      <c r="G42" s="72"/>
      <c r="H42" s="72"/>
      <c r="I42" s="73"/>
    </row>
    <row r="43" spans="1:9" s="67" customFormat="1" ht="20.149999999999999" customHeight="1">
      <c r="A43" s="72"/>
      <c r="B43" s="82"/>
      <c r="C43" s="82"/>
      <c r="D43" s="72"/>
      <c r="E43" s="72"/>
      <c r="F43" s="72"/>
      <c r="G43" s="72"/>
      <c r="H43" s="72"/>
      <c r="I43" s="73"/>
    </row>
    <row r="44" spans="1:9" s="67" customFormat="1" ht="20.149999999999999" customHeight="1">
      <c r="A44" s="72"/>
      <c r="B44" s="82"/>
      <c r="C44" s="82"/>
      <c r="D44" s="72"/>
      <c r="E44" s="72"/>
      <c r="F44" s="72"/>
      <c r="G44" s="72"/>
      <c r="H44" s="72"/>
      <c r="I44" s="73"/>
    </row>
    <row r="45" spans="1:9" s="67" customFormat="1" ht="20.149999999999999" customHeight="1">
      <c r="A45" s="72"/>
      <c r="B45" s="82"/>
      <c r="C45" s="82"/>
      <c r="D45" s="72"/>
      <c r="E45" s="72"/>
      <c r="F45" s="72"/>
      <c r="G45" s="72"/>
      <c r="H45" s="72"/>
      <c r="I45" s="73"/>
    </row>
    <row r="46" spans="1:9" s="67" customFormat="1" ht="20.149999999999999" customHeight="1">
      <c r="A46" s="72"/>
      <c r="B46" s="82"/>
      <c r="C46" s="82"/>
      <c r="D46" s="72"/>
      <c r="E46" s="72"/>
      <c r="F46" s="72"/>
      <c r="G46" s="72"/>
      <c r="H46" s="72"/>
      <c r="I46" s="73"/>
    </row>
    <row r="47" spans="1:9" s="67" customFormat="1" ht="20.149999999999999" customHeight="1">
      <c r="A47" s="72"/>
      <c r="B47" s="82"/>
      <c r="C47" s="82"/>
      <c r="D47" s="72"/>
      <c r="E47" s="72"/>
      <c r="F47" s="72"/>
      <c r="G47" s="72"/>
      <c r="H47" s="72"/>
      <c r="I47" s="73"/>
    </row>
    <row r="48" spans="1:9" s="67" customFormat="1" ht="20.149999999999999" customHeight="1">
      <c r="A48" s="72"/>
      <c r="B48" s="82"/>
      <c r="C48" s="82"/>
      <c r="D48" s="72"/>
      <c r="E48" s="72"/>
      <c r="F48" s="72"/>
      <c r="G48" s="72"/>
      <c r="H48" s="72"/>
      <c r="I48" s="73"/>
    </row>
    <row r="49" spans="1:9" s="67" customFormat="1" ht="20.149999999999999" customHeight="1">
      <c r="A49" s="72"/>
      <c r="B49" s="82"/>
      <c r="C49" s="82"/>
      <c r="D49" s="72"/>
      <c r="E49" s="72"/>
      <c r="F49" s="72"/>
      <c r="G49" s="72"/>
      <c r="H49" s="72"/>
      <c r="I49" s="73"/>
    </row>
    <row r="50" spans="1:9" s="67" customFormat="1" ht="20.149999999999999" customHeight="1">
      <c r="A50" s="72"/>
      <c r="B50" s="82"/>
      <c r="C50" s="82"/>
      <c r="D50" s="72"/>
      <c r="E50" s="72"/>
      <c r="F50" s="72"/>
      <c r="G50" s="72"/>
      <c r="H50" s="72"/>
      <c r="I50" s="73"/>
    </row>
    <row r="51" spans="1:9" s="67" customFormat="1" ht="20.149999999999999" customHeight="1">
      <c r="A51" s="72"/>
      <c r="B51" s="82"/>
      <c r="C51" s="82"/>
      <c r="D51" s="72"/>
      <c r="E51" s="72"/>
      <c r="F51" s="72"/>
      <c r="G51" s="72"/>
      <c r="H51" s="72"/>
      <c r="I51" s="73"/>
    </row>
    <row r="52" spans="1:9" s="67" customFormat="1" ht="20.149999999999999" customHeight="1">
      <c r="A52" s="72"/>
      <c r="B52" s="82"/>
      <c r="C52" s="82"/>
      <c r="D52" s="72"/>
      <c r="E52" s="72"/>
      <c r="F52" s="72"/>
      <c r="G52" s="72"/>
      <c r="H52" s="72"/>
      <c r="I52" s="73"/>
    </row>
    <row r="53" spans="1:9" s="67" customFormat="1" ht="20.149999999999999" customHeight="1">
      <c r="A53" s="72"/>
      <c r="B53" s="82"/>
      <c r="C53" s="82"/>
      <c r="D53" s="72"/>
      <c r="E53" s="72"/>
      <c r="F53" s="72"/>
      <c r="G53" s="72"/>
      <c r="H53" s="72"/>
      <c r="I53" s="73"/>
    </row>
    <row r="54" spans="1:9" s="67" customFormat="1" ht="20.149999999999999" customHeight="1">
      <c r="A54" s="72"/>
      <c r="B54" s="82"/>
      <c r="C54" s="82"/>
      <c r="D54" s="72"/>
      <c r="E54" s="72"/>
      <c r="F54" s="72"/>
      <c r="G54" s="72"/>
      <c r="H54" s="72"/>
      <c r="I54" s="73"/>
    </row>
    <row r="55" spans="1:9" s="67" customFormat="1" ht="20.149999999999999" customHeight="1">
      <c r="A55" s="72"/>
      <c r="B55" s="82"/>
      <c r="C55" s="82"/>
      <c r="D55" s="72"/>
      <c r="E55" s="72"/>
      <c r="F55" s="72"/>
      <c r="G55" s="72"/>
      <c r="H55" s="72"/>
      <c r="I55" s="73"/>
    </row>
    <row r="56" spans="1:9" s="67" customFormat="1" ht="20.149999999999999" customHeight="1">
      <c r="A56" s="72"/>
      <c r="B56" s="82"/>
      <c r="C56" s="82"/>
      <c r="D56" s="72"/>
      <c r="E56" s="72"/>
      <c r="F56" s="72"/>
      <c r="G56" s="72"/>
      <c r="H56" s="72"/>
      <c r="I56" s="73"/>
    </row>
    <row r="57" spans="1:9" s="67" customFormat="1" ht="20.149999999999999" customHeight="1">
      <c r="A57" s="72"/>
      <c r="B57" s="82"/>
      <c r="C57" s="82"/>
      <c r="D57" s="72"/>
      <c r="E57" s="72"/>
      <c r="F57" s="72"/>
      <c r="G57" s="72"/>
      <c r="H57" s="72"/>
      <c r="I57" s="73"/>
    </row>
    <row r="58" spans="1:9" s="67" customFormat="1" ht="20.149999999999999" customHeight="1">
      <c r="A58" s="72"/>
      <c r="B58" s="82"/>
      <c r="C58" s="82"/>
      <c r="D58" s="72"/>
      <c r="E58" s="72"/>
      <c r="F58" s="72"/>
      <c r="G58" s="72"/>
      <c r="H58" s="72"/>
      <c r="I58" s="73"/>
    </row>
    <row r="59" spans="1:9" s="67" customFormat="1" ht="20.149999999999999" customHeight="1">
      <c r="A59" s="72"/>
      <c r="B59" s="82"/>
      <c r="C59" s="82"/>
      <c r="D59" s="72"/>
      <c r="E59" s="72"/>
      <c r="F59" s="72"/>
      <c r="G59" s="72"/>
      <c r="H59" s="72"/>
      <c r="I59" s="73"/>
    </row>
    <row r="60" spans="1:9" s="67" customFormat="1" ht="20.149999999999999" customHeight="1">
      <c r="A60" s="72"/>
      <c r="B60" s="82"/>
      <c r="C60" s="82"/>
      <c r="D60" s="72"/>
      <c r="E60" s="72"/>
      <c r="F60" s="72"/>
      <c r="G60" s="72"/>
      <c r="H60" s="72"/>
      <c r="I60" s="73"/>
    </row>
    <row r="61" spans="1:9" s="67" customFormat="1" ht="20.149999999999999" customHeight="1">
      <c r="A61" s="72"/>
      <c r="B61" s="82"/>
      <c r="C61" s="82"/>
      <c r="D61" s="72"/>
      <c r="E61" s="72"/>
      <c r="F61" s="72"/>
      <c r="G61" s="72"/>
      <c r="H61" s="72"/>
      <c r="I61" s="73"/>
    </row>
    <row r="62" spans="1:9" s="67" customFormat="1" ht="20.149999999999999" customHeight="1">
      <c r="A62" s="72"/>
      <c r="B62" s="82"/>
      <c r="C62" s="82"/>
      <c r="D62" s="72"/>
      <c r="E62" s="72"/>
      <c r="F62" s="72"/>
      <c r="G62" s="72"/>
      <c r="H62" s="72"/>
      <c r="I62" s="73"/>
    </row>
    <row r="63" spans="1:9" s="67" customFormat="1" ht="20.149999999999999" customHeight="1">
      <c r="A63" s="72"/>
      <c r="B63" s="82"/>
      <c r="C63" s="82"/>
      <c r="D63" s="72"/>
      <c r="E63" s="72"/>
      <c r="F63" s="72"/>
      <c r="G63" s="72"/>
      <c r="H63" s="72"/>
      <c r="I63" s="73"/>
    </row>
    <row r="64" spans="1:9" s="67" customFormat="1" ht="20.149999999999999" customHeight="1">
      <c r="A64" s="72"/>
      <c r="B64" s="82"/>
      <c r="C64" s="82"/>
      <c r="D64" s="72"/>
      <c r="E64" s="72"/>
      <c r="F64" s="72"/>
      <c r="G64" s="72"/>
      <c r="H64" s="72"/>
      <c r="I64" s="73"/>
    </row>
    <row r="65" spans="1:9" s="67" customFormat="1" ht="20.149999999999999" customHeight="1">
      <c r="A65" s="72"/>
      <c r="B65" s="82"/>
      <c r="C65" s="82"/>
      <c r="D65" s="72"/>
      <c r="E65" s="72"/>
      <c r="F65" s="72"/>
      <c r="G65" s="72"/>
      <c r="H65" s="72"/>
      <c r="I65" s="73"/>
    </row>
    <row r="66" spans="1:9" s="67" customFormat="1" ht="20.149999999999999" customHeight="1">
      <c r="A66" s="72"/>
      <c r="B66" s="82"/>
      <c r="C66" s="82"/>
      <c r="D66" s="72"/>
      <c r="E66" s="72"/>
      <c r="F66" s="72"/>
      <c r="G66" s="72"/>
      <c r="H66" s="72"/>
      <c r="I66" s="73"/>
    </row>
    <row r="67" spans="1:9" s="67" customFormat="1" ht="20.149999999999999" customHeight="1">
      <c r="A67" s="72"/>
      <c r="B67" s="82"/>
      <c r="C67" s="82"/>
      <c r="D67" s="72"/>
      <c r="E67" s="72"/>
      <c r="F67" s="72"/>
      <c r="G67" s="72"/>
      <c r="H67" s="72"/>
      <c r="I67" s="73"/>
    </row>
    <row r="68" spans="1:9" s="67" customFormat="1" ht="20.149999999999999" customHeight="1">
      <c r="A68" s="72"/>
      <c r="B68" s="82"/>
      <c r="C68" s="82"/>
      <c r="D68" s="72"/>
      <c r="E68" s="72"/>
      <c r="F68" s="72"/>
      <c r="G68" s="72"/>
      <c r="H68" s="72"/>
      <c r="I68" s="73"/>
    </row>
    <row r="69" spans="1:9" s="67" customFormat="1" ht="20.149999999999999" customHeight="1">
      <c r="A69" s="72"/>
      <c r="B69" s="82"/>
      <c r="C69" s="82"/>
      <c r="D69" s="72"/>
      <c r="E69" s="72"/>
      <c r="F69" s="72"/>
      <c r="G69" s="72"/>
      <c r="H69" s="72"/>
      <c r="I69" s="73"/>
    </row>
    <row r="70" spans="1:9" s="67" customFormat="1" ht="20.149999999999999" customHeight="1">
      <c r="A70" s="72"/>
      <c r="B70" s="82"/>
      <c r="C70" s="82"/>
      <c r="D70" s="72"/>
      <c r="E70" s="72"/>
      <c r="F70" s="72"/>
      <c r="G70" s="72"/>
      <c r="H70" s="72"/>
      <c r="I70" s="73"/>
    </row>
    <row r="71" spans="1:9" s="67" customFormat="1" ht="20.149999999999999" customHeight="1">
      <c r="A71" s="72"/>
      <c r="B71" s="82"/>
      <c r="C71" s="82"/>
      <c r="D71" s="72"/>
      <c r="E71" s="72"/>
      <c r="F71" s="72"/>
      <c r="G71" s="72"/>
      <c r="H71" s="72"/>
      <c r="I71" s="73"/>
    </row>
    <row r="72" spans="1:9" s="67" customFormat="1" ht="20.149999999999999" customHeight="1">
      <c r="A72" s="72"/>
      <c r="B72" s="82"/>
      <c r="C72" s="82"/>
      <c r="D72" s="72"/>
      <c r="E72" s="72"/>
      <c r="F72" s="72"/>
      <c r="G72" s="72"/>
      <c r="H72" s="72"/>
      <c r="I72" s="73"/>
    </row>
    <row r="73" spans="1:9" s="67" customFormat="1" ht="20.149999999999999" customHeight="1">
      <c r="A73" s="72"/>
      <c r="B73" s="82"/>
      <c r="C73" s="82"/>
      <c r="D73" s="72"/>
      <c r="E73" s="72"/>
      <c r="F73" s="72"/>
      <c r="G73" s="72"/>
      <c r="H73" s="72"/>
      <c r="I73" s="73"/>
    </row>
    <row r="74" spans="1:9" s="67" customFormat="1" ht="20.149999999999999" customHeight="1">
      <c r="A74" s="72"/>
      <c r="B74" s="82"/>
      <c r="C74" s="82"/>
      <c r="D74" s="72"/>
      <c r="E74" s="72"/>
      <c r="F74" s="72"/>
      <c r="G74" s="72"/>
      <c r="H74" s="72"/>
      <c r="I74" s="73"/>
    </row>
    <row r="75" spans="1:9" s="67" customFormat="1" ht="20.149999999999999" customHeight="1">
      <c r="A75" s="72"/>
      <c r="B75" s="82"/>
      <c r="C75" s="82"/>
      <c r="D75" s="72"/>
      <c r="E75" s="72"/>
      <c r="F75" s="72"/>
      <c r="G75" s="72"/>
      <c r="H75" s="72"/>
      <c r="I75" s="73"/>
    </row>
    <row r="76" spans="1:9" s="67" customFormat="1" ht="20.149999999999999" customHeight="1">
      <c r="A76" s="72"/>
      <c r="B76" s="82"/>
      <c r="C76" s="82"/>
      <c r="D76" s="72"/>
      <c r="E76" s="72"/>
      <c r="F76" s="72"/>
      <c r="G76" s="72"/>
      <c r="H76" s="72"/>
      <c r="I76" s="73"/>
    </row>
    <row r="77" spans="1:9" s="67" customFormat="1" ht="20.149999999999999" customHeight="1">
      <c r="A77" s="72"/>
      <c r="B77" s="82"/>
      <c r="C77" s="82"/>
      <c r="D77" s="72"/>
      <c r="E77" s="72"/>
      <c r="F77" s="72"/>
      <c r="G77" s="72"/>
      <c r="H77" s="72"/>
      <c r="I77" s="73"/>
    </row>
    <row r="78" spans="1:9" s="67" customFormat="1" ht="20.149999999999999" customHeight="1">
      <c r="A78" s="72"/>
      <c r="B78" s="82"/>
      <c r="C78" s="82"/>
      <c r="D78" s="72"/>
      <c r="E78" s="72"/>
      <c r="F78" s="72"/>
      <c r="G78" s="72"/>
      <c r="H78" s="72"/>
      <c r="I78" s="73"/>
    </row>
    <row r="79" spans="1:9" s="67" customFormat="1" ht="20.149999999999999" customHeight="1">
      <c r="A79" s="72"/>
      <c r="B79" s="82"/>
      <c r="C79" s="82"/>
      <c r="D79" s="72"/>
      <c r="E79" s="72"/>
      <c r="F79" s="72"/>
      <c r="G79" s="72"/>
      <c r="H79" s="72"/>
      <c r="I79" s="73"/>
    </row>
    <row r="80" spans="1:9" s="67" customFormat="1" ht="20.149999999999999" customHeight="1">
      <c r="A80" s="72"/>
      <c r="B80" s="82"/>
      <c r="C80" s="82"/>
      <c r="D80" s="72"/>
      <c r="E80" s="72"/>
      <c r="F80" s="72"/>
      <c r="G80" s="72"/>
      <c r="H80" s="72"/>
      <c r="I80" s="73"/>
    </row>
    <row r="81" spans="1:9" s="67" customFormat="1" ht="20.149999999999999" customHeight="1">
      <c r="A81" s="72"/>
      <c r="B81" s="82"/>
      <c r="C81" s="82"/>
      <c r="D81" s="72"/>
      <c r="E81" s="72"/>
      <c r="F81" s="72"/>
      <c r="G81" s="72"/>
      <c r="H81" s="72"/>
      <c r="I81" s="73"/>
    </row>
    <row r="82" spans="1:9" s="67" customFormat="1" ht="20.149999999999999" customHeight="1">
      <c r="A82" s="72"/>
      <c r="B82" s="82"/>
      <c r="C82" s="82"/>
      <c r="D82" s="72"/>
      <c r="E82" s="72"/>
      <c r="F82" s="72"/>
      <c r="G82" s="72"/>
      <c r="H82" s="72"/>
      <c r="I82" s="73"/>
    </row>
    <row r="83" spans="1:9" s="67" customFormat="1" ht="20.149999999999999" customHeight="1">
      <c r="A83" s="72"/>
      <c r="B83" s="82"/>
      <c r="C83" s="82"/>
      <c r="D83" s="72"/>
      <c r="E83" s="72"/>
      <c r="F83" s="72"/>
      <c r="G83" s="72"/>
      <c r="H83" s="72"/>
      <c r="I83" s="73"/>
    </row>
    <row r="84" spans="1:9" s="67" customFormat="1" ht="20.149999999999999" customHeight="1">
      <c r="A84" s="72"/>
      <c r="B84" s="82"/>
      <c r="C84" s="82"/>
      <c r="D84" s="72"/>
      <c r="E84" s="72"/>
      <c r="F84" s="72"/>
      <c r="G84" s="72"/>
      <c r="H84" s="72"/>
      <c r="I84" s="73"/>
    </row>
    <row r="85" spans="1:9" s="67" customFormat="1" ht="20.149999999999999" customHeight="1">
      <c r="A85" s="72"/>
      <c r="B85" s="82"/>
      <c r="C85" s="82"/>
      <c r="D85" s="72"/>
      <c r="E85" s="72"/>
      <c r="F85" s="72"/>
      <c r="G85" s="72"/>
      <c r="H85" s="72"/>
      <c r="I85" s="73"/>
    </row>
    <row r="86" spans="1:9" s="67" customFormat="1" ht="20.149999999999999" customHeight="1">
      <c r="A86" s="72"/>
      <c r="B86" s="82"/>
      <c r="C86" s="82"/>
      <c r="D86" s="72"/>
      <c r="E86" s="72"/>
      <c r="F86" s="72"/>
      <c r="G86" s="72"/>
      <c r="H86" s="72"/>
      <c r="I86" s="73"/>
    </row>
    <row r="87" spans="1:9" s="67" customFormat="1" ht="20.149999999999999" customHeight="1">
      <c r="A87" s="72"/>
      <c r="B87" s="82"/>
      <c r="C87" s="82"/>
      <c r="D87" s="72"/>
      <c r="E87" s="72"/>
      <c r="F87" s="72"/>
      <c r="G87" s="72"/>
      <c r="H87" s="72"/>
      <c r="I87" s="73"/>
    </row>
    <row r="88" spans="1:9" s="67" customFormat="1" ht="20.149999999999999" customHeight="1">
      <c r="A88" s="72"/>
      <c r="B88" s="82"/>
      <c r="C88" s="82"/>
      <c r="D88" s="72"/>
      <c r="E88" s="72"/>
      <c r="F88" s="72"/>
      <c r="G88" s="72"/>
      <c r="H88" s="72"/>
      <c r="I88" s="73"/>
    </row>
    <row r="89" spans="1:9" s="67" customFormat="1" ht="20.149999999999999" customHeight="1">
      <c r="A89" s="72"/>
      <c r="B89" s="82"/>
      <c r="C89" s="82"/>
      <c r="D89" s="72"/>
      <c r="E89" s="72"/>
      <c r="F89" s="72"/>
      <c r="G89" s="72"/>
      <c r="H89" s="72"/>
      <c r="I89" s="73"/>
    </row>
    <row r="90" spans="1:9" s="67" customFormat="1" ht="20.149999999999999" customHeight="1">
      <c r="A90" s="72"/>
      <c r="B90" s="82"/>
      <c r="C90" s="82"/>
      <c r="D90" s="72"/>
      <c r="E90" s="72"/>
      <c r="F90" s="72"/>
      <c r="G90" s="72"/>
      <c r="H90" s="72"/>
      <c r="I90" s="73"/>
    </row>
    <row r="91" spans="1:9" s="67" customFormat="1" ht="14">
      <c r="A91" s="72"/>
      <c r="B91" s="82"/>
      <c r="C91" s="82"/>
      <c r="D91" s="72"/>
      <c r="E91" s="72"/>
      <c r="F91" s="72"/>
      <c r="G91" s="72"/>
      <c r="H91" s="72"/>
      <c r="I91" s="73"/>
    </row>
    <row r="92" spans="1:9" s="67" customFormat="1" ht="14">
      <c r="A92" s="72"/>
      <c r="B92" s="82"/>
      <c r="C92" s="82"/>
      <c r="D92" s="72"/>
      <c r="E92" s="72"/>
      <c r="F92" s="72"/>
      <c r="G92" s="72"/>
      <c r="H92" s="72"/>
      <c r="I92" s="73"/>
    </row>
    <row r="93" spans="1:9" s="67" customFormat="1" ht="14">
      <c r="A93" s="72"/>
      <c r="B93" s="82"/>
      <c r="C93" s="82"/>
      <c r="D93" s="72"/>
      <c r="E93" s="72"/>
      <c r="F93" s="72"/>
      <c r="G93" s="72"/>
      <c r="H93" s="72"/>
      <c r="I93" s="73"/>
    </row>
    <row r="94" spans="1:9" s="67" customFormat="1" ht="14">
      <c r="A94" s="72"/>
      <c r="B94" s="82"/>
      <c r="C94" s="82"/>
      <c r="D94" s="72"/>
      <c r="E94" s="72"/>
      <c r="F94" s="72"/>
      <c r="G94" s="72"/>
      <c r="H94" s="72"/>
      <c r="I94" s="73"/>
    </row>
    <row r="95" spans="1:9" s="67" customFormat="1" ht="14">
      <c r="A95" s="72"/>
      <c r="B95" s="82"/>
      <c r="C95" s="82"/>
      <c r="D95" s="72"/>
      <c r="E95" s="72"/>
      <c r="F95" s="72"/>
      <c r="G95" s="72"/>
      <c r="H95" s="72"/>
      <c r="I95" s="73"/>
    </row>
    <row r="96" spans="1:9" s="67" customFormat="1" ht="14">
      <c r="A96" s="72"/>
      <c r="B96" s="82"/>
      <c r="C96" s="82"/>
      <c r="D96" s="72"/>
      <c r="E96" s="72"/>
      <c r="F96" s="72"/>
      <c r="G96" s="72"/>
      <c r="H96" s="72"/>
      <c r="I96" s="73"/>
    </row>
    <row r="97" spans="1:9" s="67" customFormat="1" ht="14">
      <c r="A97" s="72"/>
      <c r="B97" s="82"/>
      <c r="C97" s="82"/>
      <c r="D97" s="72"/>
      <c r="E97" s="72"/>
      <c r="F97" s="72"/>
      <c r="G97" s="72"/>
      <c r="H97" s="72"/>
      <c r="I97" s="73"/>
    </row>
    <row r="98" spans="1:9" s="67" customFormat="1" ht="14">
      <c r="A98" s="72"/>
      <c r="B98" s="82"/>
      <c r="C98" s="82"/>
      <c r="D98" s="72"/>
      <c r="E98" s="72"/>
      <c r="F98" s="72"/>
      <c r="G98" s="72"/>
      <c r="H98" s="72"/>
      <c r="I98" s="73"/>
    </row>
    <row r="99" spans="1:9" s="67" customFormat="1" ht="14">
      <c r="A99" s="72"/>
      <c r="B99" s="82"/>
      <c r="C99" s="82"/>
      <c r="D99" s="72"/>
      <c r="E99" s="72"/>
      <c r="F99" s="72"/>
      <c r="G99" s="72"/>
      <c r="H99" s="72"/>
      <c r="I99" s="73"/>
    </row>
    <row r="100" spans="1:9" s="67" customFormat="1" ht="14">
      <c r="A100" s="72"/>
      <c r="B100" s="82"/>
      <c r="C100" s="82"/>
      <c r="D100" s="72"/>
      <c r="E100" s="72"/>
      <c r="F100" s="72"/>
      <c r="G100" s="72"/>
      <c r="H100" s="72"/>
      <c r="I100" s="73"/>
    </row>
    <row r="101" spans="1:9" s="67" customFormat="1" ht="14">
      <c r="A101" s="72"/>
      <c r="B101" s="82"/>
      <c r="C101" s="82"/>
      <c r="D101" s="72"/>
      <c r="E101" s="72"/>
      <c r="F101" s="72"/>
      <c r="G101" s="72"/>
      <c r="H101" s="72"/>
      <c r="I101" s="73"/>
    </row>
    <row r="102" spans="1:9" s="67" customFormat="1" ht="14">
      <c r="A102" s="72"/>
      <c r="B102" s="82"/>
      <c r="C102" s="82"/>
      <c r="D102" s="72"/>
      <c r="E102" s="72"/>
      <c r="F102" s="72"/>
      <c r="G102" s="72"/>
      <c r="H102" s="72"/>
      <c r="I102" s="73"/>
    </row>
    <row r="103" spans="1:9" s="67" customFormat="1" ht="14">
      <c r="A103" s="72"/>
      <c r="B103" s="82"/>
      <c r="C103" s="82"/>
      <c r="D103" s="72"/>
      <c r="E103" s="72"/>
      <c r="F103" s="72"/>
      <c r="G103" s="72"/>
      <c r="H103" s="72"/>
      <c r="I103" s="73"/>
    </row>
    <row r="104" spans="1:9">
      <c r="A104" s="72"/>
      <c r="B104" s="82"/>
      <c r="C104" s="82"/>
      <c r="D104" s="72"/>
      <c r="E104" s="72"/>
      <c r="F104" s="72"/>
      <c r="G104" s="72"/>
      <c r="H104" s="72"/>
      <c r="I104" s="73"/>
    </row>
    <row r="105" spans="1:9">
      <c r="A105" s="72"/>
      <c r="B105" s="82"/>
      <c r="C105" s="82"/>
      <c r="D105" s="72"/>
      <c r="E105" s="72"/>
      <c r="F105" s="72"/>
      <c r="G105" s="72"/>
      <c r="H105" s="72"/>
      <c r="I105" s="73"/>
    </row>
  </sheetData>
  <sheetProtection algorithmName="SHA-512" hashValue="ZwlQIWvvK44AiUgHisYKqdMggySB8dei8lu2wmuSr6ZFgKYXeVntDEGKprYq5eMp0U7YD359xzL5R7w1x1btvg==" saltValue="8n6etrwWRNb4ob7yMXOy7Q==" spinCount="100000" sheet="1" objects="1" scenarios="1"/>
  <mergeCells count="17">
    <mergeCell ref="A32:A33"/>
    <mergeCell ref="C32:D32"/>
    <mergeCell ref="A35:A36"/>
    <mergeCell ref="C35:D35"/>
    <mergeCell ref="D10:E10"/>
    <mergeCell ref="D11:E11"/>
    <mergeCell ref="A14:A15"/>
    <mergeCell ref="B14:B15"/>
    <mergeCell ref="C14:C15"/>
    <mergeCell ref="D14:D15"/>
    <mergeCell ref="E14:E15"/>
    <mergeCell ref="D9:E9"/>
    <mergeCell ref="B3:D3"/>
    <mergeCell ref="D5:E5"/>
    <mergeCell ref="D6:E6"/>
    <mergeCell ref="D7:E7"/>
    <mergeCell ref="D8:E8"/>
  </mergeCells>
  <phoneticPr fontId="1"/>
  <conditionalFormatting sqref="D33">
    <cfRule type="expression" dxfId="7" priority="9">
      <formula>OR(ISNUMBER($D$17:$D$26))</formula>
    </cfRule>
  </conditionalFormatting>
  <conditionalFormatting sqref="B33">
    <cfRule type="expression" dxfId="6" priority="8">
      <formula>OR(ISNUMBER($D$17:$D$26))</formula>
    </cfRule>
  </conditionalFormatting>
  <conditionalFormatting sqref="E33">
    <cfRule type="expression" dxfId="5" priority="7">
      <formula>OR(ISNUMBER($D$17:$D$26))</formula>
    </cfRule>
  </conditionalFormatting>
  <conditionalFormatting sqref="B36">
    <cfRule type="expression" dxfId="4" priority="6">
      <formula>D29=0</formula>
    </cfRule>
  </conditionalFormatting>
  <conditionalFormatting sqref="D36">
    <cfRule type="expression" dxfId="3" priority="5">
      <formula>D29=0</formula>
    </cfRule>
  </conditionalFormatting>
  <conditionalFormatting sqref="E36">
    <cfRule type="expression" dxfId="2" priority="4">
      <formula>D29=0</formula>
    </cfRule>
  </conditionalFormatting>
  <conditionalFormatting sqref="B11">
    <cfRule type="expression" dxfId="1" priority="3">
      <formula>$B$11&lt;&gt;$B$29</formula>
    </cfRule>
  </conditionalFormatting>
  <conditionalFormatting sqref="B29">
    <cfRule type="expression" dxfId="0" priority="1">
      <formula>$B$29&lt;&gt;$B$11</formula>
    </cfRule>
    <cfRule type="expression" priority="2">
      <formula>$B$11&lt;&gt;$B$29</formula>
    </cfRule>
  </conditionalFormatting>
  <printOptions horizontalCentered="1" verticalCentered="1"/>
  <pageMargins left="0" right="0" top="0" bottom="0" header="0.31496062992125984" footer="0.31496062992125984"/>
  <pageSetup paperSize="9" scale="7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入力シート</vt:lpstr>
      <vt:lpstr>コープぎふ助成のみの記入例</vt:lpstr>
      <vt:lpstr>コープぎふ助成のみ＋自己資金の記入例 </vt:lpstr>
      <vt:lpstr>他の助成金収入や自己資金がある記入例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2025-07-23T06:05:18Z</dcterms:modified>
</cp:coreProperties>
</file>